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T\Desktop\Звіти\"/>
    </mc:Choice>
  </mc:AlternateContent>
  <bookViews>
    <workbookView xWindow="0" yWindow="0" windowWidth="23040" windowHeight="3630" activeTab="5"/>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Довідка!$A$1:$G$38</definedName>
    <definedName name="_xlnm.Print_Area" localSheetId="1">'Розділ 1'!$A$1:$N$14</definedName>
    <definedName name="_xlnm.Print_Area" localSheetId="2">'Розділ 2'!$A$1:$AC$90</definedName>
    <definedName name="_xlnm.Print_Area" localSheetId="3">'Розділ 3'!$A$1:$W$38</definedName>
    <definedName name="_xlnm.Print_Area" localSheetId="4">'Розділ 4'!$A$1:$N$12</definedName>
    <definedName name="_xlnm.Print_Area" localSheetId="0">'Титульний лист'!$A$1:$J$28</definedName>
  </definedNames>
  <calcPr calcId="162913" calcMode="manual" fullCalcOnLoad="1"/>
</workbook>
</file>

<file path=xl/calcChain.xml><?xml version="1.0" encoding="utf-8"?>
<calcChain xmlns="http://schemas.openxmlformats.org/spreadsheetml/2006/main">
  <c r="E7" i="5" l="1"/>
  <c r="F7" i="5"/>
  <c r="G7" i="5"/>
  <c r="H7" i="5"/>
  <c r="I7" i="5"/>
  <c r="J7" i="5"/>
  <c r="K7" i="5"/>
  <c r="L7" i="5"/>
  <c r="M7" i="5"/>
  <c r="N7" i="5"/>
  <c r="D7" i="8"/>
  <c r="E7" i="8"/>
  <c r="F7" i="8"/>
  <c r="G7" i="8"/>
  <c r="H7" i="8"/>
  <c r="I7" i="8"/>
  <c r="J7" i="8"/>
  <c r="K7" i="8"/>
  <c r="L7" i="8"/>
  <c r="M7" i="8"/>
  <c r="N7" i="8"/>
  <c r="O7" i="8"/>
  <c r="P7" i="8"/>
  <c r="Q7" i="8"/>
  <c r="R7" i="8"/>
  <c r="S7" i="8"/>
  <c r="T7" i="8"/>
  <c r="U7" i="8"/>
  <c r="V7" i="8"/>
  <c r="W7" i="8"/>
  <c r="D8" i="3"/>
  <c r="E8" i="3"/>
  <c r="F8" i="3"/>
  <c r="G8" i="3"/>
  <c r="H8" i="3"/>
  <c r="I8" i="3"/>
  <c r="J8" i="3"/>
  <c r="K8" i="3"/>
  <c r="L8" i="3"/>
  <c r="M8" i="3"/>
  <c r="N8" i="3"/>
  <c r="O8" i="3"/>
  <c r="P8" i="3"/>
  <c r="Q8" i="3"/>
  <c r="R8" i="3"/>
  <c r="S8" i="3"/>
  <c r="T8" i="3"/>
  <c r="U8" i="3"/>
  <c r="V8" i="3"/>
  <c r="W8" i="3"/>
  <c r="X8" i="3"/>
  <c r="Y8" i="3"/>
  <c r="Z8" i="3"/>
  <c r="AA8" i="3"/>
  <c r="AB8" i="3"/>
  <c r="AC8" i="3"/>
</calcChain>
</file>

<file path=xl/sharedStrings.xml><?xml version="1.0" encoding="utf-8"?>
<sst xmlns="http://schemas.openxmlformats.org/spreadsheetml/2006/main" count="315" uniqueCount="264">
  <si>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</si>
  <si>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</si>
  <si>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</si>
  <si>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</si>
  <si>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</si>
  <si>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</si>
  <si>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</si>
  <si>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</si>
  <si>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</si>
  <si>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</si>
  <si>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</si>
  <si>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</si>
  <si>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</si>
  <si>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</si>
  <si>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</si>
  <si>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</si>
  <si>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</si>
  <si>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</si>
  <si>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</si>
  <si>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</si>
  <si>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</si>
  <si>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</si>
  <si>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</si>
  <si>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</si>
  <si>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</si>
  <si>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</si>
  <si>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</si>
  <si>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</si>
  <si>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</si>
  <si>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</si>
  <si>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</si>
  <si>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</si>
  <si>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</si>
  <si>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</si>
  <si>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</si>
  <si>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</si>
  <si>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</si>
  <si>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</si>
  <si>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</si>
  <si>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</si>
  <si>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</si>
  <si>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</si>
  <si>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</si>
  <si>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</si>
  <si>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</si>
  <si>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</si>
  <si>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</si>
  <si>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</si>
  <si>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</si>
  <si>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</si>
  <si>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</si>
  <si>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</si>
  <si>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</si>
  <si>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</si>
  <si>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</si>
  <si>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</si>
  <si>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</si>
  <si>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</si>
  <si>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</si>
  <si>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</si>
  <si>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</si>
  <si>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</si>
  <si>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</si>
  <si>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</si>
  <si>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</si>
  <si>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</si>
  <si>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</si>
  <si>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</si>
  <si>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</si>
  <si>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</si>
  <si>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</si>
  <si>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</si>
  <si>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</si>
  <si>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</si>
  <si>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</si>
  <si>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</si>
  <si>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</si>
  <si>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</si>
  <si>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</si>
  <si>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</si>
  <si>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</si>
  <si>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</si>
  <si>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</si>
  <si>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</si>
  <si>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</si>
  <si>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</si>
  <si>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</si>
  <si>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</si>
  <si>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</si>
  <si>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</si>
  <si>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</si>
  <si>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</si>
  <si>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</si>
  <si>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</si>
  <si>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</si>
  <si>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</si>
  <si>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</si>
  <si>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</si>
  <si>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</si>
  <si>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</si>
  <si>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</si>
  <si>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</si>
  <si>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</si>
  <si>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</si>
  <si>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</si>
  <si>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</si>
  <si>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</si>
  <si>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</si>
  <si>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</si>
  <si>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</si>
  <si>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</si>
  <si>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</si>
  <si>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</si>
  <si>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</si>
  <si>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</si>
  <si>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</si>
  <si>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</si>
  <si>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</si>
  <si>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</si>
  <si>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</si>
  <si>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</si>
  <si>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</si>
  <si>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</si>
  <si>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</si>
  <si>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</si>
  <si>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</si>
  <si>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</si>
  <si>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</si>
  <si>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</si>
  <si>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</si>
  <si>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</si>
  <si>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</si>
  <si>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</si>
  <si>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</si>
  <si>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</si>
  <si>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</si>
  <si>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</si>
  <si>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</si>
  <si>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</si>
  <si>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</si>
  <si>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</si>
  <si>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</si>
  <si>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</si>
  <si>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</si>
  <si>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</si>
  <si>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</si>
  <si>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</si>
  <si>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</si>
  <si>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</si>
  <si>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</si>
  <si>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</si>
  <si>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</si>
  <si>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</si>
  <si>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</si>
  <si>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</si>
  <si>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</si>
  <si>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</si>
  <si>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</si>
  <si>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</si>
  <si>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</si>
  <si>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</si>
  <si>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</si>
  <si>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</si>
  <si>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</si>
  <si>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</si>
  <si>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</si>
  <si>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</si>
  <si>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</si>
  <si>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</si>
  <si>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</si>
  <si>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</si>
  <si>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</si>
  <si>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 редакції наказу Державної судової адміністрації України 
від 20.08.2019 № 828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</si>
  <si>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</si>
  <si>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</si>
  <si>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</si>
  <si>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</si>
  <si>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</si>
  <si>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</si>
  <si>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</si>
  <si>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</si>
  <si>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</si>
  <si>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</si>
  <si>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</si>
  <si>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</si>
  <si>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</si>
  <si>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</si>
  <si>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</si>
  <si>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</si>
  <si>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</si>
  <si>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</si>
  <si>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</si>
  <si>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</si>
  <si>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</si>
  <si>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</si>
  <si>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</si>
  <si>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</si>
  <si>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</si>
  <si>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</si>
  <si>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</si>
  <si>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</si>
  <si>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</si>
  <si>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</si>
  <si>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</si>
  <si>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</si>
  <si>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</si>
  <si>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</si>
  <si>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</si>
  <si>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</si>
  <si>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</si>
  <si>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</si>
  <si>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</si>
  <si>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</si>
  <si>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</si>
  <si>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</si>
  <si>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</si>
  <si>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</si>
  <si>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</si>
  <si>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</si>
  <si>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</si>
  <si>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</si>
  <si>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</si>
  <si>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</si>
  <si>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</si>
  <si>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</si>
  <si>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</si>
  <si>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</si>
  <si>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</si>
  <si>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УСЬОГО (сума рядків 2, 6-9, 12, 19-25, 30, 32), з них</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</si>
  <si>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</si>
  <si>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</si>
  <si>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</si>
  <si>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</si>
  <si>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</si>
  <si>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</si>
  <si>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</si>
  <si>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</si>
  <si>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</si>
  <si>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</si>
  <si>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</si>
  <si>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</si>
  <si>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</si>
  <si>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</si>
  <si>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</si>
  <si>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</si>
  <si>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</si>
  <si>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</si>
  <si>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</si>
  <si>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</si>
  <si>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</si>
  <si>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</si>
  <si>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</si>
  <si>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</si>
  <si>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</si>
  <si>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</si>
  <si>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за 2020 рік</t>
  </si>
  <si>
    <t>Нижньосірогозький районний суд Херсонської області</t>
  </si>
  <si>
    <t>74701. Херсонська область.смт. Нижні Сірогози</t>
  </si>
  <si>
    <t>вул. Чкалова</t>
  </si>
  <si>
    <t>О.С. Цесельська</t>
  </si>
  <si>
    <t>А.Р. Тишкун</t>
  </si>
  <si>
    <t>05540 21568</t>
  </si>
  <si>
    <t>inbox@ns.ks.court.gov.ua</t>
  </si>
  <si>
    <t>12 січня 2021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</si>
</sst>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45">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0" fontId="10" fillId="0" borderId="3" xfId="0" applyNumberFormat="1" applyFont="1" applyFill="1" applyBorder="1" applyAlignment="1" applyProtection="1">
      <alignment horizontal="left" vertical="center" wrapText="1"/>
    </xf>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topLeftCell="A13" zoomScaleNormal="100" zoomScaleSheetLayoutView="75" workbookViewId="0">
      <selection sqref="A1:J28"/>
    </sheetView>
  </sheetViews>
  <sheetFormatPr defaultRowHeight="12.75" x14ac:dyDescent="0.2"/>
  <cols>
    <col min="4" max="4" width="11" customWidth="1"/>
  </cols>
  <sheetData>
    <row r="1" spans="1:10" ht="12.95" customHeight="1" x14ac:dyDescent="0.2">
      <c r="A1" s="175" t="s">
        <v>72</v>
      </c>
      <c r="B1" s="175"/>
      <c r="C1" s="175"/>
      <c r="D1" s="175"/>
      <c r="E1" s="175"/>
      <c r="F1" s="175"/>
      <c r="G1" s="175"/>
      <c r="H1" s="175"/>
      <c r="I1" s="175"/>
      <c r="J1" s="175"/>
    </row>
    <row r="2" spans="1:10" ht="18.95" customHeight="1" x14ac:dyDescent="0.3">
      <c r="A2" s="5"/>
      <c r="B2" s="16"/>
      <c r="C2" s="16"/>
    </row>
    <row r="3" spans="1:10" ht="15.95" customHeight="1" x14ac:dyDescent="0.2">
      <c r="A3" s="176" t="s">
        <v>73</v>
      </c>
      <c r="B3" s="176"/>
      <c r="C3" s="176"/>
      <c r="D3" s="176"/>
      <c r="E3" s="176"/>
      <c r="F3" s="176"/>
      <c r="G3" s="176"/>
      <c r="H3" s="176"/>
      <c r="I3" s="176"/>
      <c r="J3" s="176"/>
    </row>
    <row r="4" spans="1:10" ht="18.95" customHeight="1" x14ac:dyDescent="0.2">
      <c r="A4" s="176"/>
      <c r="B4" s="176"/>
      <c r="C4" s="176"/>
      <c r="D4" s="176"/>
      <c r="E4" s="176"/>
      <c r="F4" s="176"/>
      <c r="G4" s="176"/>
      <c r="H4" s="176"/>
      <c r="I4" s="176"/>
      <c r="J4" s="176"/>
    </row>
    <row r="5" spans="1:10" ht="18.95" customHeight="1" x14ac:dyDescent="0.2">
      <c r="A5" s="177" t="s">
        <v>255</v>
      </c>
      <c r="B5" s="178"/>
      <c r="C5" s="178"/>
      <c r="D5" s="178"/>
      <c r="E5" s="178"/>
      <c r="F5" s="178"/>
      <c r="G5" s="178"/>
      <c r="H5" s="178"/>
      <c r="I5" s="178"/>
      <c r="J5" s="178"/>
    </row>
    <row r="6" spans="1:10" ht="12.95" customHeight="1" x14ac:dyDescent="0.2">
      <c r="A6" s="179"/>
      <c r="B6" s="180"/>
      <c r="C6" s="180"/>
      <c r="D6" s="180"/>
      <c r="E6" s="180"/>
      <c r="F6" s="180"/>
      <c r="G6" s="180"/>
      <c r="H6" s="180"/>
      <c r="I6" s="180"/>
      <c r="J6" s="180"/>
    </row>
    <row r="7" spans="1:10" ht="18.95" customHeight="1" x14ac:dyDescent="0.3">
      <c r="A7" s="18"/>
      <c r="B7" s="21"/>
      <c r="C7" s="21"/>
      <c r="D7" s="1"/>
      <c r="E7" s="1"/>
      <c r="F7" s="1"/>
      <c r="G7" s="1"/>
    </row>
    <row r="8" spans="1:10" ht="12.95" customHeight="1" x14ac:dyDescent="0.2">
      <c r="A8" s="204" t="s">
        <v>74</v>
      </c>
      <c r="B8" s="189"/>
      <c r="C8" s="189"/>
      <c r="D8" s="190"/>
      <c r="E8" s="204" t="s">
        <v>78</v>
      </c>
      <c r="F8" s="189"/>
      <c r="G8" s="190"/>
      <c r="H8" s="208" t="s">
        <v>87</v>
      </c>
      <c r="I8" s="175"/>
      <c r="J8" s="175"/>
    </row>
    <row r="9" spans="1:10" x14ac:dyDescent="0.2">
      <c r="A9" s="205"/>
      <c r="B9" s="206"/>
      <c r="C9" s="206"/>
      <c r="D9" s="207"/>
      <c r="E9" s="205"/>
      <c r="F9" s="206"/>
      <c r="G9" s="207"/>
      <c r="H9" s="181" t="s">
        <v>114</v>
      </c>
      <c r="I9" s="182"/>
      <c r="J9" s="182"/>
    </row>
    <row r="10" spans="1:10" ht="12.95" customHeight="1" x14ac:dyDescent="0.2">
      <c r="A10" s="184" t="s">
        <v>150</v>
      </c>
      <c r="B10" s="185"/>
      <c r="C10" s="185"/>
      <c r="D10" s="185"/>
      <c r="E10" s="188" t="s">
        <v>95</v>
      </c>
      <c r="F10" s="189"/>
      <c r="G10" s="190"/>
      <c r="H10" s="209" t="s">
        <v>170</v>
      </c>
      <c r="I10" s="155"/>
      <c r="J10" s="155"/>
    </row>
    <row r="11" spans="1:10" ht="27.95" customHeight="1" x14ac:dyDescent="0.2">
      <c r="A11" s="186"/>
      <c r="B11" s="187"/>
      <c r="C11" s="187"/>
      <c r="D11" s="187"/>
      <c r="E11" s="191"/>
      <c r="F11" s="192"/>
      <c r="G11" s="193"/>
      <c r="H11" s="209"/>
      <c r="I11" s="155"/>
      <c r="J11" s="155"/>
    </row>
    <row r="12" spans="1:10" ht="17.45" customHeight="1" x14ac:dyDescent="0.2">
      <c r="A12" s="186"/>
      <c r="B12" s="187"/>
      <c r="C12" s="187"/>
      <c r="D12" s="187"/>
      <c r="E12" s="191"/>
      <c r="F12" s="192"/>
      <c r="G12" s="193"/>
      <c r="H12" s="209"/>
      <c r="I12" s="155"/>
      <c r="J12" s="155"/>
    </row>
    <row r="13" spans="1:10" ht="54.4" customHeight="1" x14ac:dyDescent="0.2">
      <c r="A13" s="203" t="s">
        <v>151</v>
      </c>
      <c r="B13" s="187"/>
      <c r="C13" s="187"/>
      <c r="D13" s="187"/>
      <c r="E13" s="194" t="s">
        <v>96</v>
      </c>
      <c r="F13" s="192"/>
      <c r="G13" s="193"/>
      <c r="H13" s="155" t="s">
        <v>111</v>
      </c>
      <c r="I13" s="156"/>
      <c r="J13" s="156"/>
    </row>
    <row r="14" spans="1:10" ht="40.700000000000003" customHeight="1" x14ac:dyDescent="0.2">
      <c r="A14" s="186"/>
      <c r="B14" s="187"/>
      <c r="C14" s="187"/>
      <c r="D14" s="187"/>
      <c r="E14" s="191"/>
      <c r="F14" s="192"/>
      <c r="G14" s="193"/>
      <c r="H14" s="155"/>
      <c r="I14" s="156"/>
      <c r="J14" s="156"/>
    </row>
    <row r="15" spans="1:10" ht="29.45" hidden="1" customHeight="1" x14ac:dyDescent="0.2">
      <c r="A15" s="159"/>
      <c r="B15" s="160"/>
      <c r="C15" s="160"/>
      <c r="D15" s="160"/>
      <c r="E15" s="161"/>
      <c r="F15" s="162"/>
      <c r="G15" s="162"/>
      <c r="H15" s="183"/>
      <c r="I15" s="183"/>
      <c r="J15" s="183"/>
    </row>
    <row r="16" spans="1:10" ht="29.45" hidden="1" customHeight="1" x14ac:dyDescent="0.2">
      <c r="A16" s="159"/>
      <c r="B16" s="160"/>
      <c r="C16" s="160"/>
      <c r="D16" s="160"/>
      <c r="E16" s="161"/>
      <c r="F16" s="162"/>
      <c r="G16" s="162"/>
      <c r="H16" s="183"/>
      <c r="I16" s="183"/>
      <c r="J16" s="183"/>
    </row>
    <row r="17" spans="1:11" ht="50.25" customHeight="1" x14ac:dyDescent="0.2">
      <c r="A17" s="169" t="s">
        <v>115</v>
      </c>
      <c r="B17" s="170"/>
      <c r="C17" s="170"/>
      <c r="D17" s="170"/>
      <c r="E17" s="171" t="s">
        <v>116</v>
      </c>
      <c r="F17" s="172"/>
      <c r="G17" s="173"/>
      <c r="H17" s="195" t="s">
        <v>172</v>
      </c>
      <c r="I17" s="183"/>
      <c r="J17" s="183"/>
    </row>
    <row r="18" spans="1:11" ht="17.100000000000001" customHeight="1" x14ac:dyDescent="0.2">
      <c r="F18" s="22"/>
      <c r="G18" s="22"/>
      <c r="H18" s="25"/>
      <c r="I18" s="25"/>
      <c r="J18" s="25"/>
    </row>
    <row r="19" spans="1:11" ht="17.100000000000001" customHeight="1" x14ac:dyDescent="0.2">
      <c r="A19" s="19"/>
      <c r="B19" s="1"/>
      <c r="C19" s="1"/>
      <c r="D19" s="1"/>
      <c r="E19" s="1"/>
      <c r="F19" s="1"/>
      <c r="G19" s="23"/>
      <c r="H19" s="1"/>
      <c r="I19" s="1"/>
      <c r="J19" s="26"/>
    </row>
    <row r="20" spans="1:11" ht="25.7" customHeight="1" x14ac:dyDescent="0.2">
      <c r="A20" s="200" t="s">
        <v>75</v>
      </c>
      <c r="B20" s="201"/>
      <c r="C20" s="201"/>
      <c r="D20" s="201"/>
      <c r="E20" s="201"/>
      <c r="F20" s="201"/>
      <c r="G20" s="201"/>
      <c r="H20" s="201"/>
      <c r="I20" s="201"/>
      <c r="J20" s="202"/>
      <c r="K20" s="4"/>
    </row>
    <row r="21" spans="1:11" ht="22.7" customHeight="1" x14ac:dyDescent="0.2">
      <c r="A21" s="157" t="s">
        <v>76</v>
      </c>
      <c r="B21" s="158"/>
      <c r="C21" s="163" t="s">
        <v>256</v>
      </c>
      <c r="D21" s="164"/>
      <c r="E21" s="164"/>
      <c r="F21" s="164"/>
      <c r="G21" s="164"/>
      <c r="H21" s="164"/>
      <c r="I21" s="164"/>
      <c r="J21" s="165"/>
      <c r="K21" s="4"/>
    </row>
    <row r="22" spans="1:11" ht="19.7" customHeight="1" x14ac:dyDescent="0.2">
      <c r="A22" s="157" t="s">
        <v>77</v>
      </c>
      <c r="B22" s="158"/>
      <c r="C22" s="166" t="s">
        <v>257</v>
      </c>
      <c r="D22" s="167"/>
      <c r="E22" s="167"/>
      <c r="F22" s="167"/>
      <c r="G22" s="167"/>
      <c r="H22" s="167"/>
      <c r="I22" s="167"/>
      <c r="J22" s="168"/>
      <c r="K22" s="4"/>
    </row>
    <row r="23" spans="1:11" ht="20.45" customHeight="1" x14ac:dyDescent="0.2">
      <c r="A23" s="196" t="s">
        <v>258</v>
      </c>
      <c r="B23" s="197"/>
      <c r="C23" s="198"/>
      <c r="D23" s="198"/>
      <c r="E23" s="198"/>
      <c r="F23" s="198"/>
      <c r="G23" s="198"/>
      <c r="H23" s="198"/>
      <c r="I23" s="198"/>
      <c r="J23" s="199"/>
      <c r="K23" s="4"/>
    </row>
    <row r="24" spans="1:11" ht="20.45" customHeight="1" x14ac:dyDescent="0.2">
      <c r="A24" s="174">
        <v>6</v>
      </c>
      <c r="B24" s="167"/>
      <c r="C24" s="167"/>
      <c r="D24" s="167"/>
      <c r="E24" s="167"/>
      <c r="F24" s="167"/>
      <c r="G24" s="167"/>
      <c r="H24" s="167"/>
      <c r="I24" s="167"/>
      <c r="J24" s="168"/>
      <c r="K24" s="4"/>
    </row>
    <row r="25" spans="1:11" ht="18.2" customHeight="1" x14ac:dyDescent="0.2">
      <c r="A25" s="149" t="s">
        <v>107</v>
      </c>
      <c r="B25" s="150"/>
      <c r="C25" s="150"/>
      <c r="D25" s="150"/>
      <c r="E25" s="150"/>
      <c r="F25" s="150"/>
      <c r="G25" s="150"/>
      <c r="H25" s="150"/>
      <c r="I25" s="150"/>
      <c r="J25" s="151"/>
      <c r="K25" s="4"/>
    </row>
    <row r="26" spans="1:11" x14ac:dyDescent="0.2">
      <c r="A26" s="152"/>
      <c r="B26" s="153"/>
      <c r="C26" s="153"/>
      <c r="D26" s="153"/>
      <c r="E26" s="153"/>
      <c r="F26" s="153"/>
      <c r="G26" s="153"/>
      <c r="H26" s="153"/>
      <c r="I26" s="153"/>
      <c r="J26" s="154"/>
      <c r="K26" s="4"/>
    </row>
    <row r="27" spans="1:11" ht="12.95" customHeight="1" x14ac:dyDescent="0.2">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&amp;C&amp;LBBBB82B4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12" zoomScaleNormal="100" workbookViewId="0">
      <selection activeCell="N14" sqref="C7:N14"/>
    </sheetView>
  </sheetViews>
  <sheetFormatPr defaultColWidth="9.42578125" defaultRowHeight="12.75" x14ac:dyDescent="0.2"/>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x14ac:dyDescent="0.3">
      <c r="A1" s="217" t="s">
        <v>97</v>
      </c>
      <c r="B1" s="217"/>
      <c r="C1" s="217"/>
      <c r="D1" s="217"/>
      <c r="E1" s="217"/>
      <c r="F1" s="217"/>
      <c r="G1" s="217"/>
      <c r="H1" s="217"/>
      <c r="I1" s="217"/>
      <c r="J1" s="217"/>
      <c r="K1" s="217"/>
      <c r="L1" s="217"/>
      <c r="M1" s="217"/>
      <c r="N1" s="217"/>
    </row>
    <row r="2" spans="1:15" ht="33" customHeight="1" x14ac:dyDescent="0.2">
      <c r="A2" s="210" t="s">
        <v>110</v>
      </c>
      <c r="B2" s="214" t="s">
        <v>13</v>
      </c>
      <c r="C2" s="218" t="s">
        <v>117</v>
      </c>
      <c r="D2" s="219"/>
      <c r="E2" s="219"/>
      <c r="F2" s="219"/>
      <c r="G2" s="219"/>
      <c r="H2" s="220"/>
      <c r="I2" s="214" t="s">
        <v>118</v>
      </c>
      <c r="J2" s="214"/>
      <c r="K2" s="214"/>
      <c r="L2" s="214"/>
      <c r="M2" s="214"/>
      <c r="N2" s="214"/>
      <c r="O2" s="4"/>
    </row>
    <row r="3" spans="1:15" ht="27" customHeight="1" x14ac:dyDescent="0.2">
      <c r="A3" s="211"/>
      <c r="B3" s="214"/>
      <c r="C3" s="210" t="s">
        <v>5</v>
      </c>
      <c r="D3" s="221" t="s">
        <v>18</v>
      </c>
      <c r="E3" s="210" t="s">
        <v>145</v>
      </c>
      <c r="F3" s="222" t="s">
        <v>106</v>
      </c>
      <c r="G3" s="214" t="s">
        <v>19</v>
      </c>
      <c r="H3" s="214"/>
      <c r="I3" s="210" t="s">
        <v>5</v>
      </c>
      <c r="J3" s="213" t="s">
        <v>7</v>
      </c>
      <c r="K3" s="213"/>
      <c r="L3" s="213"/>
      <c r="M3" s="214" t="s">
        <v>19</v>
      </c>
      <c r="N3" s="214"/>
      <c r="O3" s="4"/>
    </row>
    <row r="4" spans="1:15" ht="48" customHeight="1" x14ac:dyDescent="0.2">
      <c r="A4" s="211"/>
      <c r="B4" s="214"/>
      <c r="C4" s="211"/>
      <c r="D4" s="221"/>
      <c r="E4" s="211"/>
      <c r="F4" s="222"/>
      <c r="G4" s="214"/>
      <c r="H4" s="214"/>
      <c r="I4" s="211"/>
      <c r="J4" s="210" t="s">
        <v>146</v>
      </c>
      <c r="K4" s="210" t="s">
        <v>22</v>
      </c>
      <c r="L4" s="215" t="s">
        <v>147</v>
      </c>
      <c r="M4" s="214"/>
      <c r="N4" s="214"/>
      <c r="O4" s="4"/>
    </row>
    <row r="5" spans="1:15" ht="80.25" customHeight="1" x14ac:dyDescent="0.2">
      <c r="A5" s="212"/>
      <c r="B5" s="214"/>
      <c r="C5" s="212"/>
      <c r="D5" s="221"/>
      <c r="E5" s="212"/>
      <c r="F5" s="222"/>
      <c r="G5" s="58" t="s">
        <v>20</v>
      </c>
      <c r="H5" s="58" t="s">
        <v>21</v>
      </c>
      <c r="I5" s="212"/>
      <c r="J5" s="212"/>
      <c r="K5" s="212"/>
      <c r="L5" s="216"/>
      <c r="M5" s="58" t="s">
        <v>23</v>
      </c>
      <c r="N5" s="58" t="s">
        <v>24</v>
      </c>
      <c r="O5" s="4"/>
    </row>
    <row r="6" spans="1:15" s="94" customFormat="1" ht="13.5" customHeight="1" x14ac:dyDescent="0.2">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x14ac:dyDescent="0.2">
      <c r="A7" s="33">
        <v>1</v>
      </c>
      <c r="B7" s="140" t="s">
        <v>149</v>
      </c>
      <c r="C7" s="142">
        <v>44</v>
      </c>
      <c r="D7" s="142">
        <v>37</v>
      </c>
      <c r="E7" s="142">
        <v>7</v>
      </c>
      <c r="F7" s="142"/>
      <c r="G7" s="142">
        <v>46353</v>
      </c>
      <c r="H7" s="142">
        <v>18491</v>
      </c>
      <c r="I7" s="142">
        <v>1</v>
      </c>
      <c r="J7" s="142">
        <v>1</v>
      </c>
      <c r="K7" s="142"/>
      <c r="L7" s="142"/>
      <c r="M7" s="142">
        <v>3654</v>
      </c>
      <c r="N7" s="142"/>
      <c r="O7" s="139"/>
    </row>
    <row r="8" spans="1:15" ht="35.25" customHeight="1" x14ac:dyDescent="0.2">
      <c r="A8" s="51">
        <v>2</v>
      </c>
      <c r="B8" s="34" t="s">
        <v>14</v>
      </c>
      <c r="C8" s="142"/>
      <c r="D8" s="142"/>
      <c r="E8" s="142"/>
      <c r="F8" s="142"/>
      <c r="G8" s="142"/>
      <c r="H8" s="142"/>
      <c r="I8" s="142"/>
      <c r="J8" s="142"/>
      <c r="K8" s="142"/>
      <c r="L8" s="142"/>
      <c r="M8" s="142"/>
      <c r="N8" s="142"/>
      <c r="O8" s="4"/>
    </row>
    <row r="9" spans="1:15" ht="36" customHeight="1" x14ac:dyDescent="0.2">
      <c r="A9" s="51">
        <v>3</v>
      </c>
      <c r="B9" s="34" t="s">
        <v>15</v>
      </c>
      <c r="C9" s="142"/>
      <c r="D9" s="142"/>
      <c r="E9" s="142"/>
      <c r="F9" s="142"/>
      <c r="G9" s="142"/>
      <c r="H9" s="142"/>
      <c r="I9" s="142"/>
      <c r="J9" s="142"/>
      <c r="K9" s="142"/>
      <c r="L9" s="142"/>
      <c r="M9" s="142"/>
      <c r="N9" s="142"/>
      <c r="O9" s="4"/>
    </row>
    <row r="10" spans="1:15" ht="70.5" customHeight="1" x14ac:dyDescent="0.2">
      <c r="A10" s="51">
        <v>4</v>
      </c>
      <c r="B10" s="34" t="s">
        <v>16</v>
      </c>
      <c r="C10" s="142">
        <v>19</v>
      </c>
      <c r="D10" s="142">
        <v>14</v>
      </c>
      <c r="E10" s="142">
        <v>5</v>
      </c>
      <c r="F10" s="142"/>
      <c r="G10" s="142">
        <v>46353</v>
      </c>
      <c r="H10" s="142">
        <v>18491</v>
      </c>
      <c r="I10" s="142">
        <v>1</v>
      </c>
      <c r="J10" s="142">
        <v>1</v>
      </c>
      <c r="K10" s="142"/>
      <c r="L10" s="142"/>
      <c r="M10" s="142">
        <v>3654</v>
      </c>
      <c r="N10" s="142"/>
      <c r="O10" s="4"/>
    </row>
    <row r="11" spans="1:15" ht="108" customHeight="1" x14ac:dyDescent="0.2">
      <c r="A11" s="51">
        <v>5</v>
      </c>
      <c r="B11" s="34" t="s">
        <v>108</v>
      </c>
      <c r="C11" s="142">
        <v>21</v>
      </c>
      <c r="D11" s="142">
        <v>19</v>
      </c>
      <c r="E11" s="142">
        <v>2</v>
      </c>
      <c r="F11" s="142"/>
      <c r="G11" s="142"/>
      <c r="H11" s="142"/>
      <c r="I11" s="142"/>
      <c r="J11" s="142"/>
      <c r="K11" s="142"/>
      <c r="L11" s="142"/>
      <c r="M11" s="142"/>
      <c r="N11" s="142"/>
      <c r="O11" s="4"/>
    </row>
    <row r="12" spans="1:15" ht="85.5" customHeight="1" x14ac:dyDescent="0.2">
      <c r="A12" s="51">
        <v>6</v>
      </c>
      <c r="B12" s="34" t="s">
        <v>109</v>
      </c>
      <c r="C12" s="142">
        <v>4</v>
      </c>
      <c r="D12" s="142">
        <v>4</v>
      </c>
      <c r="E12" s="142"/>
      <c r="F12" s="142"/>
      <c r="G12" s="142"/>
      <c r="H12" s="142"/>
      <c r="I12" s="142"/>
      <c r="J12" s="142"/>
      <c r="K12" s="142"/>
      <c r="L12" s="142"/>
      <c r="M12" s="142"/>
      <c r="N12" s="142"/>
      <c r="O12" s="4"/>
    </row>
    <row r="13" spans="1:15" ht="62.25" customHeight="1" x14ac:dyDescent="0.2">
      <c r="A13" s="51">
        <v>7</v>
      </c>
      <c r="B13" s="34" t="s">
        <v>17</v>
      </c>
      <c r="C13" s="142"/>
      <c r="D13" s="142"/>
      <c r="E13" s="142"/>
      <c r="F13" s="142"/>
      <c r="G13" s="142"/>
      <c r="H13" s="142"/>
      <c r="I13" s="142"/>
      <c r="J13" s="142"/>
      <c r="K13" s="142"/>
      <c r="L13" s="142"/>
      <c r="M13" s="142"/>
      <c r="N13" s="142"/>
      <c r="O13" s="4"/>
    </row>
    <row r="14" spans="1:15" ht="96" customHeight="1" x14ac:dyDescent="0.2">
      <c r="A14" s="51">
        <v>8</v>
      </c>
      <c r="B14" s="34" t="s">
        <v>148</v>
      </c>
      <c r="C14" s="142"/>
      <c r="D14" s="142"/>
      <c r="E14" s="142"/>
      <c r="F14" s="142"/>
      <c r="G14" s="142"/>
      <c r="H14" s="142"/>
      <c r="I14" s="142"/>
      <c r="J14" s="142"/>
      <c r="K14" s="142"/>
      <c r="L14" s="142"/>
      <c r="M14" s="142"/>
      <c r="N14" s="142"/>
    </row>
    <row r="15" spans="1:15" ht="12.95" customHeight="1" x14ac:dyDescent="0.2">
      <c r="D15" s="6"/>
      <c r="E15" s="6"/>
      <c r="F15" s="6"/>
      <c r="G15" s="6"/>
      <c r="H15" s="6"/>
      <c r="I15" s="6"/>
      <c r="J15" s="6"/>
      <c r="K15" s="6"/>
    </row>
    <row r="16" spans="1:15" ht="12.95" customHeight="1" x14ac:dyDescent="0.2">
      <c r="D16" s="6"/>
      <c r="E16" s="6"/>
      <c r="F16" s="6"/>
      <c r="G16" s="6"/>
      <c r="H16" s="6"/>
      <c r="I16" s="6"/>
      <c r="J16" s="6"/>
      <c r="K16" s="6"/>
    </row>
    <row r="17" spans="4:11" ht="12.95" customHeight="1" x14ac:dyDescent="0.2">
      <c r="D17" s="6"/>
      <c r="E17" s="6"/>
      <c r="F17" s="6"/>
      <c r="G17" s="6"/>
      <c r="H17" s="6"/>
      <c r="I17" s="6"/>
      <c r="J17" s="6"/>
      <c r="K17" s="6"/>
    </row>
    <row r="18" spans="4:11" ht="12.95" customHeight="1" x14ac:dyDescent="0.2">
      <c r="D18" s="6"/>
      <c r="E18" s="6"/>
      <c r="F18" s="6"/>
      <c r="G18" s="6"/>
      <c r="H18" s="6"/>
      <c r="I18" s="6"/>
      <c r="J18" s="6"/>
      <c r="K18" s="6"/>
    </row>
    <row r="19" spans="4:11" ht="12.95" customHeight="1" x14ac:dyDescent="0.2">
      <c r="D19" s="6"/>
      <c r="E19" s="6"/>
      <c r="F19" s="6"/>
      <c r="G19" s="6"/>
      <c r="H19" s="6"/>
      <c r="I19" s="6"/>
      <c r="J19" s="6"/>
      <c r="K19" s="6"/>
    </row>
    <row r="20" spans="4:11" ht="12.95" customHeight="1" x14ac:dyDescent="0.2">
      <c r="D20" s="6"/>
      <c r="E20" s="6"/>
      <c r="F20" s="6"/>
      <c r="G20" s="6"/>
      <c r="H20" s="6"/>
      <c r="I20" s="6"/>
      <c r="J20" s="6"/>
      <c r="K20" s="6"/>
    </row>
    <row r="21" spans="4:11" ht="12.95" customHeight="1" x14ac:dyDescent="0.2">
      <c r="D21" s="6"/>
      <c r="E21" s="6"/>
      <c r="F21" s="6"/>
      <c r="G21" s="6"/>
      <c r="H21" s="6"/>
      <c r="I21" s="6"/>
      <c r="J21" s="6"/>
      <c r="K21" s="6"/>
    </row>
    <row r="22" spans="4:11" ht="12.95" customHeight="1" x14ac:dyDescent="0.2">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&amp;C&amp;LBBBB82B4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99"/>
  <sheetViews>
    <sheetView topLeftCell="N1" zoomScaleNormal="100" zoomScaleSheetLayoutView="100" workbookViewId="0">
      <selection activeCell="AC8" sqref="D8:AC90"/>
    </sheetView>
  </sheetViews>
  <sheetFormatPr defaultColWidth="9.42578125" defaultRowHeight="12.75" x14ac:dyDescent="0.2"/>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x14ac:dyDescent="0.3">
      <c r="A1" s="245" t="s">
        <v>98</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row>
    <row r="2" spans="1:31" ht="18.95" customHeight="1" x14ac:dyDescent="0.2">
      <c r="A2" s="225" t="s">
        <v>79</v>
      </c>
      <c r="B2" s="226" t="s">
        <v>25</v>
      </c>
      <c r="C2" s="226"/>
      <c r="D2" s="227" t="s">
        <v>99</v>
      </c>
      <c r="E2" s="228"/>
      <c r="F2" s="228"/>
      <c r="G2" s="228"/>
      <c r="H2" s="228"/>
      <c r="I2" s="228"/>
      <c r="J2" s="228"/>
      <c r="K2" s="228"/>
      <c r="L2" s="228"/>
      <c r="M2" s="228"/>
      <c r="N2" s="228"/>
      <c r="O2" s="229"/>
      <c r="P2" s="258" t="s">
        <v>102</v>
      </c>
      <c r="Q2" s="258"/>
      <c r="R2" s="258"/>
      <c r="S2" s="258"/>
      <c r="T2" s="258"/>
      <c r="U2" s="258"/>
      <c r="V2" s="258"/>
      <c r="W2" s="258"/>
      <c r="X2" s="258"/>
      <c r="Y2" s="258"/>
      <c r="Z2" s="258"/>
      <c r="AA2" s="258"/>
      <c r="AB2" s="258"/>
      <c r="AC2" s="258"/>
    </row>
    <row r="3" spans="1:31" ht="22.5" customHeight="1" x14ac:dyDescent="0.2">
      <c r="A3" s="225"/>
      <c r="B3" s="226"/>
      <c r="C3" s="226"/>
      <c r="D3" s="230" t="s">
        <v>119</v>
      </c>
      <c r="E3" s="230"/>
      <c r="F3" s="252" t="s">
        <v>120</v>
      </c>
      <c r="G3" s="253"/>
      <c r="H3" s="253"/>
      <c r="I3" s="253"/>
      <c r="J3" s="253"/>
      <c r="K3" s="253"/>
      <c r="L3" s="253"/>
      <c r="M3" s="253"/>
      <c r="N3" s="254"/>
      <c r="O3" s="239" t="s">
        <v>121</v>
      </c>
      <c r="P3" s="230" t="s">
        <v>122</v>
      </c>
      <c r="Q3" s="230"/>
      <c r="R3" s="226" t="s">
        <v>123</v>
      </c>
      <c r="S3" s="246"/>
      <c r="T3" s="246"/>
      <c r="U3" s="246"/>
      <c r="V3" s="246"/>
      <c r="W3" s="246"/>
      <c r="X3" s="246"/>
      <c r="Y3" s="247" t="s">
        <v>164</v>
      </c>
      <c r="Z3" s="248" t="s">
        <v>124</v>
      </c>
      <c r="AA3" s="248"/>
      <c r="AB3" s="223" t="s">
        <v>156</v>
      </c>
      <c r="AC3" s="223"/>
    </row>
    <row r="4" spans="1:31" ht="18" customHeight="1" x14ac:dyDescent="0.2">
      <c r="A4" s="225"/>
      <c r="B4" s="226"/>
      <c r="C4" s="226"/>
      <c r="D4" s="230"/>
      <c r="E4" s="230"/>
      <c r="F4" s="233" t="s">
        <v>5</v>
      </c>
      <c r="G4" s="251" t="s">
        <v>7</v>
      </c>
      <c r="H4" s="251"/>
      <c r="I4" s="251"/>
      <c r="J4" s="251"/>
      <c r="K4" s="251"/>
      <c r="L4" s="235" t="s">
        <v>227</v>
      </c>
      <c r="M4" s="235"/>
      <c r="N4" s="235"/>
      <c r="O4" s="244"/>
      <c r="P4" s="230"/>
      <c r="Q4" s="230"/>
      <c r="R4" s="249" t="s">
        <v>5</v>
      </c>
      <c r="S4" s="255" t="s">
        <v>7</v>
      </c>
      <c r="T4" s="256"/>
      <c r="U4" s="256"/>
      <c r="V4" s="256"/>
      <c r="W4" s="256"/>
      <c r="X4" s="256"/>
      <c r="Y4" s="247"/>
      <c r="Z4" s="248"/>
      <c r="AA4" s="248"/>
      <c r="AB4" s="223"/>
      <c r="AC4" s="223"/>
      <c r="AD4" s="6"/>
    </row>
    <row r="5" spans="1:31" ht="21.75" customHeight="1" x14ac:dyDescent="0.2">
      <c r="A5" s="225"/>
      <c r="B5" s="226"/>
      <c r="C5" s="226"/>
      <c r="D5" s="239" t="s">
        <v>5</v>
      </c>
      <c r="E5" s="237" t="s">
        <v>6</v>
      </c>
      <c r="F5" s="236"/>
      <c r="G5" s="233" t="s">
        <v>8</v>
      </c>
      <c r="H5" s="233" t="s">
        <v>10</v>
      </c>
      <c r="I5" s="233" t="s">
        <v>101</v>
      </c>
      <c r="J5" s="233" t="s">
        <v>155</v>
      </c>
      <c r="K5" s="231" t="s">
        <v>12</v>
      </c>
      <c r="L5" s="235"/>
      <c r="M5" s="235"/>
      <c r="N5" s="235"/>
      <c r="O5" s="244"/>
      <c r="P5" s="230" t="s">
        <v>5</v>
      </c>
      <c r="Q5" s="243" t="s">
        <v>6</v>
      </c>
      <c r="R5" s="250"/>
      <c r="S5" s="225" t="s">
        <v>9</v>
      </c>
      <c r="T5" s="257" t="s">
        <v>47</v>
      </c>
      <c r="U5" s="257"/>
      <c r="V5" s="225" t="s">
        <v>48</v>
      </c>
      <c r="W5" s="225" t="s">
        <v>11</v>
      </c>
      <c r="X5" s="225" t="s">
        <v>112</v>
      </c>
      <c r="Y5" s="247"/>
      <c r="Z5" s="248"/>
      <c r="AA5" s="248"/>
      <c r="AB5" s="223" t="s">
        <v>5</v>
      </c>
      <c r="AC5" s="224" t="s">
        <v>157</v>
      </c>
      <c r="AD5" s="6"/>
    </row>
    <row r="6" spans="1:31" ht="96" customHeight="1" x14ac:dyDescent="0.2">
      <c r="A6" s="53"/>
      <c r="B6" s="226"/>
      <c r="C6" s="226"/>
      <c r="D6" s="240"/>
      <c r="E6" s="238"/>
      <c r="F6" s="234"/>
      <c r="G6" s="234"/>
      <c r="H6" s="234"/>
      <c r="I6" s="234"/>
      <c r="J6" s="234"/>
      <c r="K6" s="232"/>
      <c r="L6" s="110" t="s">
        <v>152</v>
      </c>
      <c r="M6" s="110" t="s">
        <v>153</v>
      </c>
      <c r="N6" s="110" t="s">
        <v>154</v>
      </c>
      <c r="O6" s="240"/>
      <c r="P6" s="230"/>
      <c r="Q6" s="243"/>
      <c r="R6" s="250"/>
      <c r="S6" s="225"/>
      <c r="T6" s="59" t="s">
        <v>162</v>
      </c>
      <c r="U6" s="59" t="s">
        <v>161</v>
      </c>
      <c r="V6" s="225"/>
      <c r="W6" s="225"/>
      <c r="X6" s="225"/>
      <c r="Y6" s="247"/>
      <c r="Z6" s="105" t="s">
        <v>5</v>
      </c>
      <c r="AA6" s="106" t="s">
        <v>49</v>
      </c>
      <c r="AB6" s="223"/>
      <c r="AC6" s="224"/>
      <c r="AD6" s="6"/>
    </row>
    <row r="7" spans="1:31" s="42" customFormat="1" ht="10.5" customHeight="1" x14ac:dyDescent="0.2">
      <c r="A7" s="39" t="s">
        <v>1</v>
      </c>
      <c r="B7" s="241" t="s">
        <v>3</v>
      </c>
      <c r="C7" s="242"/>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x14ac:dyDescent="0.2">
      <c r="A8" s="50">
        <v>1</v>
      </c>
      <c r="B8" s="265" t="s">
        <v>173</v>
      </c>
      <c r="C8" s="266"/>
      <c r="D8" s="141">
        <f t="shared" ref="D8:AC8" si="0">SUM(D9,D22,D30,D35,D49,D63,D66,D69,D73,D74,D82,D88:D90)</f>
        <v>197</v>
      </c>
      <c r="E8" s="141">
        <f t="shared" si="0"/>
        <v>189</v>
      </c>
      <c r="F8" s="141">
        <f t="shared" si="0"/>
        <v>188</v>
      </c>
      <c r="G8" s="141">
        <f t="shared" si="0"/>
        <v>8</v>
      </c>
      <c r="H8" s="141">
        <f t="shared" si="0"/>
        <v>0</v>
      </c>
      <c r="I8" s="141">
        <f t="shared" si="0"/>
        <v>4</v>
      </c>
      <c r="J8" s="141">
        <f t="shared" si="0"/>
        <v>172</v>
      </c>
      <c r="K8" s="141">
        <f t="shared" si="0"/>
        <v>0</v>
      </c>
      <c r="L8" s="141">
        <f t="shared" si="0"/>
        <v>89</v>
      </c>
      <c r="M8" s="141">
        <f t="shared" si="0"/>
        <v>4</v>
      </c>
      <c r="N8" s="141">
        <f t="shared" si="0"/>
        <v>1</v>
      </c>
      <c r="O8" s="141">
        <f t="shared" si="0"/>
        <v>9</v>
      </c>
      <c r="P8" s="141">
        <f t="shared" si="0"/>
        <v>235</v>
      </c>
      <c r="Q8" s="141">
        <f t="shared" si="0"/>
        <v>174</v>
      </c>
      <c r="R8" s="141">
        <f t="shared" si="0"/>
        <v>205</v>
      </c>
      <c r="S8" s="141">
        <f t="shared" si="0"/>
        <v>185</v>
      </c>
      <c r="T8" s="141">
        <f t="shared" si="0"/>
        <v>78</v>
      </c>
      <c r="U8" s="141">
        <f t="shared" si="0"/>
        <v>171</v>
      </c>
      <c r="V8" s="141">
        <f t="shared" si="0"/>
        <v>1</v>
      </c>
      <c r="W8" s="141">
        <f t="shared" si="0"/>
        <v>8</v>
      </c>
      <c r="X8" s="141">
        <f t="shared" si="0"/>
        <v>11</v>
      </c>
      <c r="Y8" s="141">
        <f t="shared" si="0"/>
        <v>0</v>
      </c>
      <c r="Z8" s="141">
        <f t="shared" si="0"/>
        <v>30</v>
      </c>
      <c r="AA8" s="141">
        <f t="shared" si="0"/>
        <v>2</v>
      </c>
      <c r="AB8" s="141">
        <f t="shared" si="0"/>
        <v>1978383</v>
      </c>
      <c r="AC8" s="141">
        <f t="shared" si="0"/>
        <v>0</v>
      </c>
      <c r="AD8" s="92"/>
      <c r="AE8" s="93"/>
    </row>
    <row r="9" spans="1:31" s="94" customFormat="1" ht="27.75" customHeight="1" x14ac:dyDescent="0.2">
      <c r="A9" s="35">
        <v>2</v>
      </c>
      <c r="B9" s="259" t="s">
        <v>174</v>
      </c>
      <c r="C9" s="259"/>
      <c r="D9" s="141">
        <v>3</v>
      </c>
      <c r="E9" s="131">
        <v>3</v>
      </c>
      <c r="F9" s="103">
        <v>3</v>
      </c>
      <c r="G9" s="141"/>
      <c r="H9" s="141"/>
      <c r="I9" s="141"/>
      <c r="J9" s="141">
        <v>3</v>
      </c>
      <c r="K9" s="141"/>
      <c r="L9" s="103"/>
      <c r="M9" s="103"/>
      <c r="N9" s="103"/>
      <c r="O9" s="141"/>
      <c r="P9" s="141">
        <v>3</v>
      </c>
      <c r="Q9" s="141">
        <v>3</v>
      </c>
      <c r="R9" s="141">
        <v>2</v>
      </c>
      <c r="S9" s="141">
        <v>1</v>
      </c>
      <c r="T9" s="141"/>
      <c r="U9" s="141">
        <v>1</v>
      </c>
      <c r="V9" s="141"/>
      <c r="W9" s="141">
        <v>1</v>
      </c>
      <c r="X9" s="141"/>
      <c r="Y9" s="141"/>
      <c r="Z9" s="103">
        <v>1</v>
      </c>
      <c r="AA9" s="103"/>
      <c r="AB9" s="141"/>
      <c r="AC9" s="141"/>
      <c r="AD9" s="95"/>
      <c r="AE9" s="96"/>
    </row>
    <row r="10" spans="1:31" s="94" customFormat="1" ht="16.5" customHeight="1" x14ac:dyDescent="0.2">
      <c r="A10" s="36">
        <v>3</v>
      </c>
      <c r="B10" s="259" t="s">
        <v>28</v>
      </c>
      <c r="C10" s="259"/>
      <c r="D10" s="141"/>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x14ac:dyDescent="0.2">
      <c r="A11" s="36">
        <v>4</v>
      </c>
      <c r="B11" s="267" t="s">
        <v>175</v>
      </c>
      <c r="C11" s="269"/>
      <c r="D11" s="141"/>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x14ac:dyDescent="0.2">
      <c r="A12" s="36">
        <v>5</v>
      </c>
      <c r="B12" s="259" t="s">
        <v>29</v>
      </c>
      <c r="C12" s="259"/>
      <c r="D12" s="141"/>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x14ac:dyDescent="0.2">
      <c r="A13" s="36">
        <v>6</v>
      </c>
      <c r="B13" s="267" t="s">
        <v>175</v>
      </c>
      <c r="C13" s="268"/>
      <c r="D13" s="141"/>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x14ac:dyDescent="0.2">
      <c r="A14" s="36">
        <v>7</v>
      </c>
      <c r="B14" s="259" t="s">
        <v>176</v>
      </c>
      <c r="C14" s="259"/>
      <c r="D14" s="141">
        <v>3</v>
      </c>
      <c r="E14" s="103">
        <v>3</v>
      </c>
      <c r="F14" s="103">
        <v>3</v>
      </c>
      <c r="G14" s="103"/>
      <c r="H14" s="103"/>
      <c r="I14" s="103"/>
      <c r="J14" s="103">
        <v>3</v>
      </c>
      <c r="K14" s="103"/>
      <c r="L14" s="103"/>
      <c r="M14" s="103"/>
      <c r="N14" s="103"/>
      <c r="O14" s="103"/>
      <c r="P14" s="103">
        <v>3</v>
      </c>
      <c r="Q14" s="103">
        <v>3</v>
      </c>
      <c r="R14" s="103">
        <v>2</v>
      </c>
      <c r="S14" s="103">
        <v>1</v>
      </c>
      <c r="T14" s="103"/>
      <c r="U14" s="103">
        <v>1</v>
      </c>
      <c r="V14" s="103"/>
      <c r="W14" s="103">
        <v>1</v>
      </c>
      <c r="X14" s="103"/>
      <c r="Y14" s="103"/>
      <c r="Z14" s="103">
        <v>1</v>
      </c>
      <c r="AA14" s="103"/>
      <c r="AB14" s="103"/>
      <c r="AC14" s="103"/>
      <c r="AD14" s="95"/>
      <c r="AE14" s="96"/>
    </row>
    <row r="15" spans="1:31" s="94" customFormat="1" ht="16.5" customHeight="1" x14ac:dyDescent="0.2">
      <c r="A15" s="36">
        <v>8</v>
      </c>
      <c r="B15" s="267" t="s">
        <v>177</v>
      </c>
      <c r="C15" s="268"/>
      <c r="D15" s="141">
        <v>1</v>
      </c>
      <c r="E15" s="103">
        <v>1</v>
      </c>
      <c r="F15" s="103">
        <v>1</v>
      </c>
      <c r="G15" s="103"/>
      <c r="H15" s="103"/>
      <c r="I15" s="103"/>
      <c r="J15" s="103">
        <v>1</v>
      </c>
      <c r="K15" s="103"/>
      <c r="L15" s="103"/>
      <c r="M15" s="103"/>
      <c r="N15" s="103"/>
      <c r="O15" s="103"/>
      <c r="P15" s="103">
        <v>1</v>
      </c>
      <c r="Q15" s="103">
        <v>1</v>
      </c>
      <c r="R15" s="103"/>
      <c r="S15" s="103"/>
      <c r="T15" s="103"/>
      <c r="U15" s="103"/>
      <c r="V15" s="103"/>
      <c r="W15" s="103"/>
      <c r="X15" s="103"/>
      <c r="Y15" s="103"/>
      <c r="Z15" s="103">
        <v>1</v>
      </c>
      <c r="AA15" s="103"/>
      <c r="AB15" s="103"/>
      <c r="AC15" s="103"/>
      <c r="AD15" s="95"/>
      <c r="AE15" s="96"/>
    </row>
    <row r="16" spans="1:31" s="94" customFormat="1" ht="16.5" customHeight="1" x14ac:dyDescent="0.2">
      <c r="A16" s="36">
        <v>9</v>
      </c>
      <c r="B16" s="260" t="s">
        <v>178</v>
      </c>
      <c r="C16" s="260"/>
      <c r="D16" s="141">
        <v>1</v>
      </c>
      <c r="E16" s="103">
        <v>1</v>
      </c>
      <c r="F16" s="103">
        <v>1</v>
      </c>
      <c r="G16" s="103"/>
      <c r="H16" s="103"/>
      <c r="I16" s="103"/>
      <c r="J16" s="103">
        <v>1</v>
      </c>
      <c r="K16" s="103"/>
      <c r="L16" s="103"/>
      <c r="M16" s="103"/>
      <c r="N16" s="103"/>
      <c r="O16" s="103"/>
      <c r="P16" s="103">
        <v>1</v>
      </c>
      <c r="Q16" s="103">
        <v>1</v>
      </c>
      <c r="R16" s="103">
        <v>1</v>
      </c>
      <c r="S16" s="103">
        <v>1</v>
      </c>
      <c r="T16" s="103"/>
      <c r="U16" s="103">
        <v>1</v>
      </c>
      <c r="V16" s="103"/>
      <c r="W16" s="103"/>
      <c r="X16" s="103"/>
      <c r="Y16" s="103"/>
      <c r="Z16" s="103"/>
      <c r="AA16" s="103"/>
      <c r="AB16" s="103"/>
      <c r="AC16" s="103"/>
      <c r="AD16" s="95"/>
    </row>
    <row r="17" spans="1:30" s="94" customFormat="1" ht="16.5" customHeight="1" x14ac:dyDescent="0.2">
      <c r="A17" s="36">
        <v>10</v>
      </c>
      <c r="B17" s="260" t="s">
        <v>179</v>
      </c>
      <c r="C17" s="260"/>
      <c r="D17" s="141">
        <v>1</v>
      </c>
      <c r="E17" s="103">
        <v>1</v>
      </c>
      <c r="F17" s="103">
        <v>1</v>
      </c>
      <c r="G17" s="103"/>
      <c r="H17" s="103"/>
      <c r="I17" s="103"/>
      <c r="J17" s="103">
        <v>1</v>
      </c>
      <c r="K17" s="103"/>
      <c r="L17" s="103"/>
      <c r="M17" s="103"/>
      <c r="N17" s="103"/>
      <c r="O17" s="103"/>
      <c r="P17" s="103">
        <v>1</v>
      </c>
      <c r="Q17" s="103">
        <v>1</v>
      </c>
      <c r="R17" s="103">
        <v>1</v>
      </c>
      <c r="S17" s="103"/>
      <c r="T17" s="103"/>
      <c r="U17" s="103"/>
      <c r="V17" s="103"/>
      <c r="W17" s="103">
        <v>1</v>
      </c>
      <c r="X17" s="103"/>
      <c r="Y17" s="103"/>
      <c r="Z17" s="103"/>
      <c r="AA17" s="103"/>
      <c r="AB17" s="103"/>
      <c r="AC17" s="103"/>
      <c r="AD17" s="95"/>
    </row>
    <row r="18" spans="1:30" s="94" customFormat="1" ht="16.5" customHeight="1" x14ac:dyDescent="0.2">
      <c r="A18" s="36">
        <v>11</v>
      </c>
      <c r="B18" s="260" t="s">
        <v>26</v>
      </c>
      <c r="C18" s="260"/>
      <c r="D18" s="141"/>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x14ac:dyDescent="0.2">
      <c r="A19" s="36">
        <v>12</v>
      </c>
      <c r="B19" s="259" t="s">
        <v>180</v>
      </c>
      <c r="C19" s="259"/>
      <c r="D19" s="141"/>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x14ac:dyDescent="0.2">
      <c r="A20" s="36">
        <v>13</v>
      </c>
      <c r="B20" s="260" t="s">
        <v>30</v>
      </c>
      <c r="C20" s="260"/>
      <c r="D20" s="141"/>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x14ac:dyDescent="0.2">
      <c r="A21" s="36">
        <v>14</v>
      </c>
      <c r="B21" s="260" t="s">
        <v>31</v>
      </c>
      <c r="C21" s="260"/>
      <c r="D21" s="141"/>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x14ac:dyDescent="0.2">
      <c r="A22" s="36">
        <v>15</v>
      </c>
      <c r="B22" s="259" t="s">
        <v>181</v>
      </c>
      <c r="C22" s="259"/>
      <c r="D22" s="141">
        <v>27</v>
      </c>
      <c r="E22" s="103">
        <v>27</v>
      </c>
      <c r="F22" s="103">
        <v>27</v>
      </c>
      <c r="G22" s="103">
        <v>2</v>
      </c>
      <c r="H22" s="103"/>
      <c r="I22" s="103"/>
      <c r="J22" s="103">
        <v>25</v>
      </c>
      <c r="K22" s="103"/>
      <c r="L22" s="103">
        <v>1</v>
      </c>
      <c r="M22" s="103">
        <v>1</v>
      </c>
      <c r="N22" s="103"/>
      <c r="O22" s="103"/>
      <c r="P22" s="103">
        <v>45</v>
      </c>
      <c r="Q22" s="103">
        <v>25</v>
      </c>
      <c r="R22" s="103">
        <v>36</v>
      </c>
      <c r="S22" s="103">
        <v>29</v>
      </c>
      <c r="T22" s="103"/>
      <c r="U22" s="103">
        <v>25</v>
      </c>
      <c r="V22" s="103"/>
      <c r="W22" s="103">
        <v>6</v>
      </c>
      <c r="X22" s="103">
        <v>1</v>
      </c>
      <c r="Y22" s="103"/>
      <c r="Z22" s="103">
        <v>9</v>
      </c>
      <c r="AA22" s="103">
        <v>2</v>
      </c>
      <c r="AB22" s="103"/>
      <c r="AC22" s="103"/>
      <c r="AD22" s="95"/>
    </row>
    <row r="23" spans="1:30" s="94" customFormat="1" ht="27" customHeight="1" x14ac:dyDescent="0.2">
      <c r="A23" s="36">
        <v>16</v>
      </c>
      <c r="B23" s="260" t="s">
        <v>182</v>
      </c>
      <c r="C23" s="260"/>
      <c r="D23" s="141"/>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x14ac:dyDescent="0.2">
      <c r="A24" s="36">
        <v>17</v>
      </c>
      <c r="B24" s="260" t="s">
        <v>183</v>
      </c>
      <c r="C24" s="260"/>
      <c r="D24" s="141"/>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6.25" customHeight="1" x14ac:dyDescent="0.2">
      <c r="A25" s="36">
        <v>18</v>
      </c>
      <c r="B25" s="260" t="s">
        <v>184</v>
      </c>
      <c r="C25" s="260"/>
      <c r="D25" s="141"/>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95"/>
    </row>
    <row r="26" spans="1:30" s="94" customFormat="1" ht="16.5" customHeight="1" x14ac:dyDescent="0.2">
      <c r="A26" s="36">
        <v>19</v>
      </c>
      <c r="B26" s="260" t="s">
        <v>185</v>
      </c>
      <c r="C26" s="260"/>
      <c r="D26" s="141">
        <v>2</v>
      </c>
      <c r="E26" s="103">
        <v>2</v>
      </c>
      <c r="F26" s="103">
        <v>2</v>
      </c>
      <c r="G26" s="103"/>
      <c r="H26" s="103"/>
      <c r="I26" s="103"/>
      <c r="J26" s="103">
        <v>2</v>
      </c>
      <c r="K26" s="103"/>
      <c r="L26" s="103"/>
      <c r="M26" s="103"/>
      <c r="N26" s="103"/>
      <c r="O26" s="103"/>
      <c r="P26" s="103">
        <v>2</v>
      </c>
      <c r="Q26" s="103">
        <v>2</v>
      </c>
      <c r="R26" s="103">
        <v>2</v>
      </c>
      <c r="S26" s="103">
        <v>1</v>
      </c>
      <c r="T26" s="103"/>
      <c r="U26" s="103">
        <v>1</v>
      </c>
      <c r="V26" s="103"/>
      <c r="W26" s="103">
        <v>1</v>
      </c>
      <c r="X26" s="103"/>
      <c r="Y26" s="103"/>
      <c r="Z26" s="103"/>
      <c r="AA26" s="103"/>
      <c r="AB26" s="103"/>
      <c r="AC26" s="103"/>
      <c r="AD26" s="95"/>
    </row>
    <row r="27" spans="1:30" s="94" customFormat="1" ht="16.5" customHeight="1" x14ac:dyDescent="0.2">
      <c r="A27" s="36">
        <v>20</v>
      </c>
      <c r="B27" s="260" t="s">
        <v>186</v>
      </c>
      <c r="C27" s="260"/>
      <c r="D27" s="141">
        <v>1</v>
      </c>
      <c r="E27" s="103">
        <v>1</v>
      </c>
      <c r="F27" s="103">
        <v>1</v>
      </c>
      <c r="G27" s="103"/>
      <c r="H27" s="103"/>
      <c r="I27" s="103"/>
      <c r="J27" s="103">
        <v>1</v>
      </c>
      <c r="K27" s="103"/>
      <c r="L27" s="103"/>
      <c r="M27" s="103"/>
      <c r="N27" s="103"/>
      <c r="O27" s="103"/>
      <c r="P27" s="103">
        <v>1</v>
      </c>
      <c r="Q27" s="103">
        <v>1</v>
      </c>
      <c r="R27" s="103"/>
      <c r="S27" s="103"/>
      <c r="T27" s="103"/>
      <c r="U27" s="103"/>
      <c r="V27" s="103"/>
      <c r="W27" s="103"/>
      <c r="X27" s="103"/>
      <c r="Y27" s="103"/>
      <c r="Z27" s="103">
        <v>1</v>
      </c>
      <c r="AA27" s="103"/>
      <c r="AB27" s="103"/>
      <c r="AC27" s="103"/>
      <c r="AD27" s="95"/>
    </row>
    <row r="28" spans="1:30" s="94" customFormat="1" ht="16.5" customHeight="1" x14ac:dyDescent="0.2">
      <c r="A28" s="36">
        <v>21</v>
      </c>
      <c r="B28" s="260" t="s">
        <v>187</v>
      </c>
      <c r="C28" s="260"/>
      <c r="D28" s="141"/>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x14ac:dyDescent="0.2">
      <c r="A29" s="36">
        <v>22</v>
      </c>
      <c r="B29" s="260" t="s">
        <v>188</v>
      </c>
      <c r="C29" s="260"/>
      <c r="D29" s="141">
        <v>21</v>
      </c>
      <c r="E29" s="103">
        <v>21</v>
      </c>
      <c r="F29" s="103">
        <v>21</v>
      </c>
      <c r="G29" s="103"/>
      <c r="H29" s="103"/>
      <c r="I29" s="103"/>
      <c r="J29" s="103">
        <v>21</v>
      </c>
      <c r="K29" s="103"/>
      <c r="L29" s="103">
        <v>1</v>
      </c>
      <c r="M29" s="103">
        <v>1</v>
      </c>
      <c r="N29" s="103"/>
      <c r="O29" s="103"/>
      <c r="P29" s="103">
        <v>41</v>
      </c>
      <c r="Q29" s="103">
        <v>21</v>
      </c>
      <c r="R29" s="103">
        <v>33</v>
      </c>
      <c r="S29" s="103">
        <v>28</v>
      </c>
      <c r="T29" s="103"/>
      <c r="U29" s="103">
        <v>24</v>
      </c>
      <c r="V29" s="103"/>
      <c r="W29" s="103">
        <v>4</v>
      </c>
      <c r="X29" s="103">
        <v>1</v>
      </c>
      <c r="Y29" s="103"/>
      <c r="Z29" s="103">
        <v>8</v>
      </c>
      <c r="AA29" s="103">
        <v>2</v>
      </c>
      <c r="AB29" s="103"/>
      <c r="AC29" s="103"/>
      <c r="AD29" s="95"/>
    </row>
    <row r="30" spans="1:30" s="94" customFormat="1" ht="16.5" customHeight="1" x14ac:dyDescent="0.2">
      <c r="A30" s="36">
        <v>23</v>
      </c>
      <c r="B30" s="259" t="s">
        <v>189</v>
      </c>
      <c r="C30" s="264"/>
      <c r="D30" s="141"/>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x14ac:dyDescent="0.2">
      <c r="A31" s="36">
        <v>24</v>
      </c>
      <c r="B31" s="260" t="s">
        <v>190</v>
      </c>
      <c r="C31" s="260"/>
      <c r="D31" s="141"/>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x14ac:dyDescent="0.2">
      <c r="A32" s="36">
        <v>25</v>
      </c>
      <c r="B32" s="260" t="s">
        <v>191</v>
      </c>
      <c r="C32" s="260"/>
      <c r="D32" s="141"/>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x14ac:dyDescent="0.2">
      <c r="A33" s="36">
        <v>26</v>
      </c>
      <c r="B33" s="260" t="s">
        <v>192</v>
      </c>
      <c r="C33" s="260"/>
      <c r="D33" s="141"/>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x14ac:dyDescent="0.2">
      <c r="A34" s="36">
        <v>27</v>
      </c>
      <c r="B34" s="260" t="s">
        <v>193</v>
      </c>
      <c r="C34" s="260"/>
      <c r="D34" s="141"/>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x14ac:dyDescent="0.2">
      <c r="A35" s="36">
        <v>28</v>
      </c>
      <c r="B35" s="259" t="s">
        <v>194</v>
      </c>
      <c r="C35" s="259"/>
      <c r="D35" s="141">
        <v>107</v>
      </c>
      <c r="E35" s="103">
        <v>104</v>
      </c>
      <c r="F35" s="103">
        <v>102</v>
      </c>
      <c r="G35" s="103">
        <v>4</v>
      </c>
      <c r="H35" s="103"/>
      <c r="I35" s="103">
        <v>4</v>
      </c>
      <c r="J35" s="103">
        <v>91</v>
      </c>
      <c r="K35" s="103"/>
      <c r="L35" s="103">
        <v>84</v>
      </c>
      <c r="M35" s="103"/>
      <c r="N35" s="103">
        <v>1</v>
      </c>
      <c r="O35" s="103">
        <v>5</v>
      </c>
      <c r="P35" s="103">
        <v>122</v>
      </c>
      <c r="Q35" s="103">
        <v>91</v>
      </c>
      <c r="R35" s="103">
        <v>110</v>
      </c>
      <c r="S35" s="103">
        <v>103</v>
      </c>
      <c r="T35" s="103">
        <v>55</v>
      </c>
      <c r="U35" s="103">
        <v>98</v>
      </c>
      <c r="V35" s="103"/>
      <c r="W35" s="103">
        <v>1</v>
      </c>
      <c r="X35" s="103">
        <v>6</v>
      </c>
      <c r="Y35" s="103"/>
      <c r="Z35" s="103">
        <v>12</v>
      </c>
      <c r="AA35" s="103"/>
      <c r="AB35" s="103">
        <v>1885634</v>
      </c>
      <c r="AC35" s="103"/>
      <c r="AD35" s="95"/>
    </row>
    <row r="36" spans="1:30" s="94" customFormat="1" ht="16.5" customHeight="1" x14ac:dyDescent="0.2">
      <c r="A36" s="36">
        <v>29</v>
      </c>
      <c r="B36" s="260" t="s">
        <v>32</v>
      </c>
      <c r="C36" s="260"/>
      <c r="D36" s="141"/>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95"/>
    </row>
    <row r="37" spans="1:30" s="94" customFormat="1" ht="16.5" customHeight="1" x14ac:dyDescent="0.2">
      <c r="A37" s="36">
        <v>30</v>
      </c>
      <c r="B37" s="260" t="s">
        <v>33</v>
      </c>
      <c r="C37" s="260"/>
      <c r="D37" s="141"/>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95"/>
    </row>
    <row r="38" spans="1:30" s="94" customFormat="1" ht="16.5" customHeight="1" x14ac:dyDescent="0.2">
      <c r="A38" s="36">
        <v>31</v>
      </c>
      <c r="B38" s="260" t="s">
        <v>195</v>
      </c>
      <c r="C38" s="260"/>
      <c r="D38" s="141">
        <v>13</v>
      </c>
      <c r="E38" s="103">
        <v>11</v>
      </c>
      <c r="F38" s="103">
        <v>13</v>
      </c>
      <c r="G38" s="103">
        <v>1</v>
      </c>
      <c r="H38" s="103"/>
      <c r="I38" s="103"/>
      <c r="J38" s="103">
        <v>12</v>
      </c>
      <c r="K38" s="103"/>
      <c r="L38" s="103"/>
      <c r="M38" s="103"/>
      <c r="N38" s="103"/>
      <c r="O38" s="103"/>
      <c r="P38" s="103">
        <v>29</v>
      </c>
      <c r="Q38" s="103">
        <v>12</v>
      </c>
      <c r="R38" s="103">
        <v>27</v>
      </c>
      <c r="S38" s="103">
        <v>23</v>
      </c>
      <c r="T38" s="103"/>
      <c r="U38" s="103">
        <v>21</v>
      </c>
      <c r="V38" s="103"/>
      <c r="W38" s="103"/>
      <c r="X38" s="103">
        <v>4</v>
      </c>
      <c r="Y38" s="103"/>
      <c r="Z38" s="103">
        <v>2</v>
      </c>
      <c r="AA38" s="103"/>
      <c r="AB38" s="103"/>
      <c r="AC38" s="103"/>
      <c r="AD38" s="95"/>
    </row>
    <row r="39" spans="1:30" s="94" customFormat="1" ht="16.5" customHeight="1" x14ac:dyDescent="0.2">
      <c r="A39" s="36">
        <v>32</v>
      </c>
      <c r="B39" s="260" t="s">
        <v>196</v>
      </c>
      <c r="C39" s="260"/>
      <c r="D39" s="141"/>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x14ac:dyDescent="0.2">
      <c r="A40" s="36">
        <v>33</v>
      </c>
      <c r="B40" s="260" t="s">
        <v>35</v>
      </c>
      <c r="C40" s="260"/>
      <c r="D40" s="141"/>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x14ac:dyDescent="0.2">
      <c r="A41" s="36">
        <v>34</v>
      </c>
      <c r="B41" s="260" t="s">
        <v>34</v>
      </c>
      <c r="C41" s="260"/>
      <c r="D41" s="141"/>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x14ac:dyDescent="0.2">
      <c r="A42" s="36">
        <v>35</v>
      </c>
      <c r="B42" s="260" t="s">
        <v>197</v>
      </c>
      <c r="C42" s="260"/>
      <c r="D42" s="141">
        <v>1</v>
      </c>
      <c r="E42" s="103">
        <v>1</v>
      </c>
      <c r="F42" s="103">
        <v>1</v>
      </c>
      <c r="G42" s="103"/>
      <c r="H42" s="103"/>
      <c r="I42" s="103"/>
      <c r="J42" s="103">
        <v>1</v>
      </c>
      <c r="K42" s="103"/>
      <c r="L42" s="103">
        <v>1</v>
      </c>
      <c r="M42" s="103"/>
      <c r="N42" s="103"/>
      <c r="O42" s="103"/>
      <c r="P42" s="103">
        <v>1</v>
      </c>
      <c r="Q42" s="103">
        <v>1</v>
      </c>
      <c r="R42" s="103">
        <v>1</v>
      </c>
      <c r="S42" s="103"/>
      <c r="T42" s="103"/>
      <c r="U42" s="103"/>
      <c r="V42" s="103"/>
      <c r="W42" s="103">
        <v>1</v>
      </c>
      <c r="X42" s="103"/>
      <c r="Y42" s="103"/>
      <c r="Z42" s="103"/>
      <c r="AA42" s="103"/>
      <c r="AB42" s="103"/>
      <c r="AC42" s="103"/>
      <c r="AD42" s="95"/>
    </row>
    <row r="43" spans="1:30" s="94" customFormat="1" ht="16.5" customHeight="1" x14ac:dyDescent="0.2">
      <c r="A43" s="36">
        <v>36</v>
      </c>
      <c r="B43" s="259" t="s">
        <v>198</v>
      </c>
      <c r="C43" s="259"/>
      <c r="D43" s="141">
        <v>1</v>
      </c>
      <c r="E43" s="103">
        <v>1</v>
      </c>
      <c r="F43" s="103">
        <v>1</v>
      </c>
      <c r="G43" s="103"/>
      <c r="H43" s="103"/>
      <c r="I43" s="103"/>
      <c r="J43" s="103"/>
      <c r="K43" s="103"/>
      <c r="L43" s="103">
        <v>1</v>
      </c>
      <c r="M43" s="103"/>
      <c r="N43" s="103"/>
      <c r="O43" s="103"/>
      <c r="P43" s="103"/>
      <c r="Q43" s="103"/>
      <c r="R43" s="103"/>
      <c r="S43" s="103"/>
      <c r="T43" s="103"/>
      <c r="U43" s="103"/>
      <c r="V43" s="103"/>
      <c r="W43" s="103"/>
      <c r="X43" s="103"/>
      <c r="Y43" s="103"/>
      <c r="Z43" s="103"/>
      <c r="AA43" s="103"/>
      <c r="AB43" s="103"/>
      <c r="AC43" s="103"/>
      <c r="AD43" s="95"/>
    </row>
    <row r="44" spans="1:30" s="109" customFormat="1" ht="39" customHeight="1" x14ac:dyDescent="0.2">
      <c r="A44" s="108">
        <v>37</v>
      </c>
      <c r="B44" s="260" t="s">
        <v>199</v>
      </c>
      <c r="C44" s="260"/>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x14ac:dyDescent="0.2">
      <c r="A45" s="36">
        <v>38</v>
      </c>
      <c r="B45" s="259" t="s">
        <v>200</v>
      </c>
      <c r="C45" s="259"/>
      <c r="D45" s="141">
        <v>92</v>
      </c>
      <c r="E45" s="103">
        <v>91</v>
      </c>
      <c r="F45" s="103">
        <v>87</v>
      </c>
      <c r="G45" s="103">
        <v>3</v>
      </c>
      <c r="H45" s="103"/>
      <c r="I45" s="103">
        <v>4</v>
      </c>
      <c r="J45" s="103">
        <v>78</v>
      </c>
      <c r="K45" s="103"/>
      <c r="L45" s="103">
        <v>82</v>
      </c>
      <c r="M45" s="103"/>
      <c r="N45" s="103">
        <v>1</v>
      </c>
      <c r="O45" s="103">
        <v>5</v>
      </c>
      <c r="P45" s="103">
        <v>92</v>
      </c>
      <c r="Q45" s="103">
        <v>78</v>
      </c>
      <c r="R45" s="103">
        <v>82</v>
      </c>
      <c r="S45" s="103">
        <v>80</v>
      </c>
      <c r="T45" s="103">
        <v>55</v>
      </c>
      <c r="U45" s="103">
        <v>77</v>
      </c>
      <c r="V45" s="103"/>
      <c r="W45" s="103"/>
      <c r="X45" s="103">
        <v>2</v>
      </c>
      <c r="Y45" s="103"/>
      <c r="Z45" s="103">
        <v>10</v>
      </c>
      <c r="AA45" s="103"/>
      <c r="AB45" s="103">
        <v>1885634</v>
      </c>
      <c r="AC45" s="103"/>
      <c r="AD45" s="95"/>
    </row>
    <row r="46" spans="1:30" s="94" customFormat="1" ht="16.5" customHeight="1" x14ac:dyDescent="0.2">
      <c r="A46" s="36">
        <v>39</v>
      </c>
      <c r="B46" s="260" t="s">
        <v>201</v>
      </c>
      <c r="C46" s="260"/>
      <c r="D46" s="141"/>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x14ac:dyDescent="0.2">
      <c r="A47" s="36">
        <v>40</v>
      </c>
      <c r="B47" s="260" t="s">
        <v>202</v>
      </c>
      <c r="C47" s="260"/>
      <c r="D47" s="141"/>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95"/>
    </row>
    <row r="48" spans="1:30" s="94" customFormat="1" ht="16.5" customHeight="1" x14ac:dyDescent="0.2">
      <c r="A48" s="36">
        <v>41</v>
      </c>
      <c r="B48" s="260" t="s">
        <v>203</v>
      </c>
      <c r="C48" s="260"/>
      <c r="D48" s="141"/>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95"/>
    </row>
    <row r="49" spans="1:30" s="109" customFormat="1" ht="16.5" customHeight="1" x14ac:dyDescent="0.2">
      <c r="A49" s="108">
        <v>42</v>
      </c>
      <c r="B49" s="263" t="s">
        <v>204</v>
      </c>
      <c r="C49" s="263"/>
      <c r="D49" s="103">
        <v>5</v>
      </c>
      <c r="E49" s="103">
        <v>5</v>
      </c>
      <c r="F49" s="103">
        <v>5</v>
      </c>
      <c r="G49" s="103"/>
      <c r="H49" s="103"/>
      <c r="I49" s="103"/>
      <c r="J49" s="103">
        <v>5</v>
      </c>
      <c r="K49" s="103"/>
      <c r="L49" s="103">
        <v>3</v>
      </c>
      <c r="M49" s="103">
        <v>2</v>
      </c>
      <c r="N49" s="103"/>
      <c r="O49" s="103"/>
      <c r="P49" s="103">
        <v>5</v>
      </c>
      <c r="Q49" s="103">
        <v>5</v>
      </c>
      <c r="R49" s="103">
        <v>3</v>
      </c>
      <c r="S49" s="103">
        <v>3</v>
      </c>
      <c r="T49" s="103">
        <v>1</v>
      </c>
      <c r="U49" s="103">
        <v>2</v>
      </c>
      <c r="V49" s="103"/>
      <c r="W49" s="103"/>
      <c r="X49" s="103"/>
      <c r="Y49" s="103"/>
      <c r="Z49" s="103">
        <v>2</v>
      </c>
      <c r="AA49" s="103"/>
      <c r="AB49" s="103">
        <v>7150</v>
      </c>
      <c r="AC49" s="103"/>
      <c r="AD49" s="95"/>
    </row>
    <row r="50" spans="1:30" s="94" customFormat="1" ht="16.5" customHeight="1" x14ac:dyDescent="0.2">
      <c r="A50" s="36">
        <v>43</v>
      </c>
      <c r="B50" s="259" t="s">
        <v>205</v>
      </c>
      <c r="C50" s="259"/>
      <c r="D50" s="141">
        <v>4</v>
      </c>
      <c r="E50" s="103">
        <v>4</v>
      </c>
      <c r="F50" s="103">
        <v>4</v>
      </c>
      <c r="G50" s="103"/>
      <c r="H50" s="103"/>
      <c r="I50" s="103"/>
      <c r="J50" s="103">
        <v>4</v>
      </c>
      <c r="K50" s="103"/>
      <c r="L50" s="103">
        <v>2</v>
      </c>
      <c r="M50" s="103">
        <v>2</v>
      </c>
      <c r="N50" s="103"/>
      <c r="O50" s="103"/>
      <c r="P50" s="103">
        <v>4</v>
      </c>
      <c r="Q50" s="103">
        <v>4</v>
      </c>
      <c r="R50" s="103">
        <v>2</v>
      </c>
      <c r="S50" s="103">
        <v>2</v>
      </c>
      <c r="T50" s="103"/>
      <c r="U50" s="103">
        <v>2</v>
      </c>
      <c r="V50" s="103"/>
      <c r="W50" s="103"/>
      <c r="X50" s="103"/>
      <c r="Y50" s="103"/>
      <c r="Z50" s="103">
        <v>2</v>
      </c>
      <c r="AA50" s="103"/>
      <c r="AB50" s="103">
        <v>7150</v>
      </c>
      <c r="AC50" s="103"/>
      <c r="AD50" s="95"/>
    </row>
    <row r="51" spans="1:30" s="94" customFormat="1" ht="16.5" customHeight="1" x14ac:dyDescent="0.2">
      <c r="A51" s="36">
        <v>44</v>
      </c>
      <c r="B51" s="260" t="s">
        <v>80</v>
      </c>
      <c r="C51" s="260"/>
      <c r="D51" s="141"/>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5"/>
    </row>
    <row r="52" spans="1:30" s="94" customFormat="1" ht="30" customHeight="1" x14ac:dyDescent="0.2">
      <c r="A52" s="36">
        <v>45</v>
      </c>
      <c r="B52" s="260" t="s">
        <v>36</v>
      </c>
      <c r="C52" s="260"/>
      <c r="D52" s="141"/>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39.75" customHeight="1" x14ac:dyDescent="0.2">
      <c r="A53" s="36">
        <v>46</v>
      </c>
      <c r="B53" s="260" t="s">
        <v>83</v>
      </c>
      <c r="C53" s="260"/>
      <c r="D53" s="141">
        <v>1</v>
      </c>
      <c r="E53" s="103">
        <v>1</v>
      </c>
      <c r="F53" s="103">
        <v>1</v>
      </c>
      <c r="G53" s="103"/>
      <c r="H53" s="103"/>
      <c r="I53" s="103"/>
      <c r="J53" s="103">
        <v>1</v>
      </c>
      <c r="K53" s="103"/>
      <c r="L53" s="103"/>
      <c r="M53" s="103">
        <v>1</v>
      </c>
      <c r="N53" s="103"/>
      <c r="O53" s="103"/>
      <c r="P53" s="103">
        <v>1</v>
      </c>
      <c r="Q53" s="103">
        <v>1</v>
      </c>
      <c r="R53" s="103"/>
      <c r="S53" s="103"/>
      <c r="T53" s="103"/>
      <c r="U53" s="103"/>
      <c r="V53" s="103"/>
      <c r="W53" s="103"/>
      <c r="X53" s="103"/>
      <c r="Y53" s="103"/>
      <c r="Z53" s="103">
        <v>1</v>
      </c>
      <c r="AA53" s="103"/>
      <c r="AB53" s="103"/>
      <c r="AC53" s="103"/>
      <c r="AD53" s="95"/>
    </row>
    <row r="54" spans="1:30" s="94" customFormat="1" ht="16.5" customHeight="1" x14ac:dyDescent="0.2">
      <c r="A54" s="36">
        <v>47</v>
      </c>
      <c r="B54" s="260" t="s">
        <v>37</v>
      </c>
      <c r="C54" s="260"/>
      <c r="D54" s="141">
        <v>1</v>
      </c>
      <c r="E54" s="103">
        <v>1</v>
      </c>
      <c r="F54" s="103">
        <v>1</v>
      </c>
      <c r="G54" s="103"/>
      <c r="H54" s="103"/>
      <c r="I54" s="103"/>
      <c r="J54" s="103">
        <v>1</v>
      </c>
      <c r="K54" s="103"/>
      <c r="L54" s="103">
        <v>1</v>
      </c>
      <c r="M54" s="103"/>
      <c r="N54" s="103"/>
      <c r="O54" s="103"/>
      <c r="P54" s="103">
        <v>1</v>
      </c>
      <c r="Q54" s="103">
        <v>1</v>
      </c>
      <c r="R54" s="103">
        <v>1</v>
      </c>
      <c r="S54" s="103">
        <v>1</v>
      </c>
      <c r="T54" s="103"/>
      <c r="U54" s="103">
        <v>1</v>
      </c>
      <c r="V54" s="103"/>
      <c r="W54" s="103"/>
      <c r="X54" s="103"/>
      <c r="Y54" s="103"/>
      <c r="Z54" s="103"/>
      <c r="AA54" s="103"/>
      <c r="AB54" s="103">
        <v>7150</v>
      </c>
      <c r="AC54" s="103"/>
      <c r="AD54" s="95"/>
    </row>
    <row r="55" spans="1:30" s="94" customFormat="1" ht="27" customHeight="1" x14ac:dyDescent="0.2">
      <c r="A55" s="36">
        <v>48</v>
      </c>
      <c r="B55" s="260" t="s">
        <v>206</v>
      </c>
      <c r="C55" s="260"/>
      <c r="D55" s="141"/>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x14ac:dyDescent="0.2">
      <c r="A56" s="36">
        <v>49</v>
      </c>
      <c r="B56" s="260" t="s">
        <v>38</v>
      </c>
      <c r="C56" s="260"/>
      <c r="D56" s="141"/>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x14ac:dyDescent="0.2">
      <c r="A57" s="36">
        <v>50</v>
      </c>
      <c r="B57" s="260" t="s">
        <v>81</v>
      </c>
      <c r="C57" s="260"/>
      <c r="D57" s="141"/>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9" customHeight="1" x14ac:dyDescent="0.2">
      <c r="A58" s="36">
        <v>51</v>
      </c>
      <c r="B58" s="260" t="s">
        <v>82</v>
      </c>
      <c r="C58" s="260"/>
      <c r="D58" s="141"/>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x14ac:dyDescent="0.2">
      <c r="A59" s="108">
        <v>52</v>
      </c>
      <c r="B59" s="260" t="s">
        <v>207</v>
      </c>
      <c r="C59" s="260"/>
      <c r="D59" s="103">
        <v>1</v>
      </c>
      <c r="E59" s="103">
        <v>1</v>
      </c>
      <c r="F59" s="103">
        <v>1</v>
      </c>
      <c r="G59" s="103"/>
      <c r="H59" s="103"/>
      <c r="I59" s="103"/>
      <c r="J59" s="103">
        <v>1</v>
      </c>
      <c r="K59" s="103"/>
      <c r="L59" s="103"/>
      <c r="M59" s="103">
        <v>1</v>
      </c>
      <c r="N59" s="103"/>
      <c r="O59" s="103"/>
      <c r="P59" s="103">
        <v>1</v>
      </c>
      <c r="Q59" s="103">
        <v>1</v>
      </c>
      <c r="R59" s="103">
        <v>1</v>
      </c>
      <c r="S59" s="103">
        <v>1</v>
      </c>
      <c r="T59" s="103"/>
      <c r="U59" s="103">
        <v>1</v>
      </c>
      <c r="V59" s="103"/>
      <c r="W59" s="103"/>
      <c r="X59" s="103"/>
      <c r="Y59" s="103"/>
      <c r="Z59" s="103"/>
      <c r="AA59" s="103"/>
      <c r="AB59" s="103"/>
      <c r="AC59" s="103"/>
      <c r="AD59" s="95"/>
    </row>
    <row r="60" spans="1:30" s="94" customFormat="1" ht="16.5" customHeight="1" x14ac:dyDescent="0.2">
      <c r="A60" s="36">
        <v>53</v>
      </c>
      <c r="B60" s="260" t="s">
        <v>139</v>
      </c>
      <c r="C60" s="260"/>
      <c r="D60" s="141"/>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x14ac:dyDescent="0.2">
      <c r="A61" s="36">
        <v>54</v>
      </c>
      <c r="B61" s="259" t="s">
        <v>208</v>
      </c>
      <c r="C61" s="259"/>
      <c r="D61" s="141">
        <v>1</v>
      </c>
      <c r="E61" s="103">
        <v>1</v>
      </c>
      <c r="F61" s="103">
        <v>1</v>
      </c>
      <c r="G61" s="103"/>
      <c r="H61" s="103"/>
      <c r="I61" s="103"/>
      <c r="J61" s="103">
        <v>1</v>
      </c>
      <c r="K61" s="103"/>
      <c r="L61" s="103">
        <v>1</v>
      </c>
      <c r="M61" s="103"/>
      <c r="N61" s="103"/>
      <c r="O61" s="103"/>
      <c r="P61" s="103">
        <v>1</v>
      </c>
      <c r="Q61" s="103">
        <v>1</v>
      </c>
      <c r="R61" s="103">
        <v>1</v>
      </c>
      <c r="S61" s="103">
        <v>1</v>
      </c>
      <c r="T61" s="103">
        <v>1</v>
      </c>
      <c r="U61" s="103"/>
      <c r="V61" s="103"/>
      <c r="W61" s="103"/>
      <c r="X61" s="103"/>
      <c r="Y61" s="103"/>
      <c r="Z61" s="103"/>
      <c r="AA61" s="103"/>
      <c r="AB61" s="103"/>
      <c r="AC61" s="103"/>
      <c r="AD61" s="95"/>
    </row>
    <row r="62" spans="1:30" s="94" customFormat="1" ht="16.5" customHeight="1" x14ac:dyDescent="0.2">
      <c r="A62" s="36">
        <v>55</v>
      </c>
      <c r="B62" s="259" t="s">
        <v>209</v>
      </c>
      <c r="C62" s="259"/>
      <c r="D62" s="141"/>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95"/>
    </row>
    <row r="63" spans="1:30" s="94" customFormat="1" ht="16.5" customHeight="1" x14ac:dyDescent="0.2">
      <c r="A63" s="36">
        <v>56</v>
      </c>
      <c r="B63" s="259" t="s">
        <v>210</v>
      </c>
      <c r="C63" s="259"/>
      <c r="D63" s="141">
        <v>1</v>
      </c>
      <c r="E63" s="103"/>
      <c r="F63" s="103">
        <v>1</v>
      </c>
      <c r="G63" s="103"/>
      <c r="H63" s="103"/>
      <c r="I63" s="103"/>
      <c r="J63" s="103">
        <v>1</v>
      </c>
      <c r="K63" s="103"/>
      <c r="L63" s="103"/>
      <c r="M63" s="103"/>
      <c r="N63" s="103"/>
      <c r="O63" s="103"/>
      <c r="P63" s="103">
        <v>1</v>
      </c>
      <c r="Q63" s="103">
        <v>1</v>
      </c>
      <c r="R63" s="103">
        <v>1</v>
      </c>
      <c r="S63" s="103"/>
      <c r="T63" s="103"/>
      <c r="U63" s="103"/>
      <c r="V63" s="103">
        <v>1</v>
      </c>
      <c r="W63" s="103"/>
      <c r="X63" s="103"/>
      <c r="Y63" s="103"/>
      <c r="Z63" s="103"/>
      <c r="AA63" s="103"/>
      <c r="AB63" s="103"/>
      <c r="AC63" s="103"/>
      <c r="AD63" s="95"/>
    </row>
    <row r="64" spans="1:30" s="109" customFormat="1" ht="16.5" customHeight="1" x14ac:dyDescent="0.2">
      <c r="A64" s="108">
        <v>57</v>
      </c>
      <c r="B64" s="260" t="s">
        <v>211</v>
      </c>
      <c r="C64" s="260"/>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95"/>
    </row>
    <row r="65" spans="1:30" s="94" customFormat="1" ht="16.5" customHeight="1" x14ac:dyDescent="0.2">
      <c r="A65" s="36">
        <v>58</v>
      </c>
      <c r="B65" s="260" t="s">
        <v>212</v>
      </c>
      <c r="C65" s="260"/>
      <c r="D65" s="141"/>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x14ac:dyDescent="0.2">
      <c r="A66" s="36">
        <v>59</v>
      </c>
      <c r="B66" s="259" t="s">
        <v>213</v>
      </c>
      <c r="C66" s="259"/>
      <c r="D66" s="141">
        <v>10</v>
      </c>
      <c r="E66" s="103">
        <v>9</v>
      </c>
      <c r="F66" s="103">
        <v>9</v>
      </c>
      <c r="G66" s="103">
        <v>1</v>
      </c>
      <c r="H66" s="103"/>
      <c r="I66" s="103"/>
      <c r="J66" s="103">
        <v>8</v>
      </c>
      <c r="K66" s="103"/>
      <c r="L66" s="103"/>
      <c r="M66" s="103">
        <v>1</v>
      </c>
      <c r="N66" s="103"/>
      <c r="O66" s="103">
        <v>1</v>
      </c>
      <c r="P66" s="103">
        <v>9</v>
      </c>
      <c r="Q66" s="103">
        <v>9</v>
      </c>
      <c r="R66" s="103">
        <v>7</v>
      </c>
      <c r="S66" s="103">
        <v>7</v>
      </c>
      <c r="T66" s="103"/>
      <c r="U66" s="103">
        <v>6</v>
      </c>
      <c r="V66" s="103"/>
      <c r="W66" s="103"/>
      <c r="X66" s="103"/>
      <c r="Y66" s="103"/>
      <c r="Z66" s="103">
        <v>2</v>
      </c>
      <c r="AA66" s="103"/>
      <c r="AB66" s="103"/>
      <c r="AC66" s="103"/>
      <c r="AD66" s="95"/>
    </row>
    <row r="67" spans="1:30" s="94" customFormat="1" ht="16.5" customHeight="1" x14ac:dyDescent="0.2">
      <c r="A67" s="36">
        <v>60</v>
      </c>
      <c r="B67" s="260" t="s">
        <v>214</v>
      </c>
      <c r="C67" s="260"/>
      <c r="D67" s="141"/>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95"/>
    </row>
    <row r="68" spans="1:30" s="94" customFormat="1" ht="16.5" customHeight="1" x14ac:dyDescent="0.2">
      <c r="A68" s="36">
        <v>61</v>
      </c>
      <c r="B68" s="260" t="s">
        <v>254</v>
      </c>
      <c r="C68" s="260"/>
      <c r="D68" s="141">
        <v>2</v>
      </c>
      <c r="E68" s="103">
        <v>2</v>
      </c>
      <c r="F68" s="103">
        <v>2</v>
      </c>
      <c r="G68" s="103">
        <v>1</v>
      </c>
      <c r="H68" s="103"/>
      <c r="I68" s="103"/>
      <c r="J68" s="103">
        <v>1</v>
      </c>
      <c r="K68" s="103"/>
      <c r="L68" s="103"/>
      <c r="M68" s="103">
        <v>1</v>
      </c>
      <c r="N68" s="103"/>
      <c r="O68" s="103"/>
      <c r="P68" s="103">
        <v>2</v>
      </c>
      <c r="Q68" s="103">
        <v>2</v>
      </c>
      <c r="R68" s="103">
        <v>2</v>
      </c>
      <c r="S68" s="103">
        <v>2</v>
      </c>
      <c r="T68" s="103"/>
      <c r="U68" s="103">
        <v>2</v>
      </c>
      <c r="V68" s="103"/>
      <c r="W68" s="103"/>
      <c r="X68" s="103"/>
      <c r="Y68" s="103"/>
      <c r="Z68" s="103"/>
      <c r="AA68" s="103"/>
      <c r="AB68" s="103"/>
      <c r="AC68" s="103"/>
    </row>
    <row r="69" spans="1:30" s="94" customFormat="1" ht="16.5" customHeight="1" x14ac:dyDescent="0.2">
      <c r="A69" s="36">
        <v>62</v>
      </c>
      <c r="B69" s="259" t="s">
        <v>215</v>
      </c>
      <c r="C69" s="259"/>
      <c r="D69" s="141">
        <v>2</v>
      </c>
      <c r="E69" s="103">
        <v>1</v>
      </c>
      <c r="F69" s="103">
        <v>2</v>
      </c>
      <c r="G69" s="103"/>
      <c r="H69" s="103"/>
      <c r="I69" s="103"/>
      <c r="J69" s="103">
        <v>2</v>
      </c>
      <c r="K69" s="103"/>
      <c r="L69" s="103"/>
      <c r="M69" s="103"/>
      <c r="N69" s="103"/>
      <c r="O69" s="103"/>
      <c r="P69" s="103">
        <v>2</v>
      </c>
      <c r="Q69" s="103">
        <v>2</v>
      </c>
      <c r="R69" s="103">
        <v>2</v>
      </c>
      <c r="S69" s="103">
        <v>2</v>
      </c>
      <c r="T69" s="103">
        <v>1</v>
      </c>
      <c r="U69" s="103">
        <v>2</v>
      </c>
      <c r="V69" s="103"/>
      <c r="W69" s="103"/>
      <c r="X69" s="103"/>
      <c r="Y69" s="103"/>
      <c r="Z69" s="103"/>
      <c r="AA69" s="103"/>
      <c r="AB69" s="103"/>
      <c r="AC69" s="103"/>
    </row>
    <row r="70" spans="1:30" s="94" customFormat="1" ht="16.5" customHeight="1" x14ac:dyDescent="0.2">
      <c r="A70" s="36">
        <v>63</v>
      </c>
      <c r="B70" s="260" t="s">
        <v>216</v>
      </c>
      <c r="C70" s="260"/>
      <c r="D70" s="141"/>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row>
    <row r="71" spans="1:30" s="94" customFormat="1" ht="16.5" customHeight="1" x14ac:dyDescent="0.2">
      <c r="A71" s="36">
        <v>64</v>
      </c>
      <c r="B71" s="260" t="s">
        <v>39</v>
      </c>
      <c r="C71" s="260"/>
      <c r="D71" s="141"/>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27" customHeight="1" x14ac:dyDescent="0.2">
      <c r="A72" s="36">
        <v>65</v>
      </c>
      <c r="B72" s="260" t="s">
        <v>40</v>
      </c>
      <c r="C72" s="260"/>
      <c r="D72" s="141">
        <v>2</v>
      </c>
      <c r="E72" s="103">
        <v>1</v>
      </c>
      <c r="F72" s="103">
        <v>2</v>
      </c>
      <c r="G72" s="103"/>
      <c r="H72" s="103"/>
      <c r="I72" s="103"/>
      <c r="J72" s="103">
        <v>2</v>
      </c>
      <c r="K72" s="103"/>
      <c r="L72" s="103"/>
      <c r="M72" s="103"/>
      <c r="N72" s="103"/>
      <c r="O72" s="103"/>
      <c r="P72" s="103">
        <v>2</v>
      </c>
      <c r="Q72" s="103">
        <v>2</v>
      </c>
      <c r="R72" s="103">
        <v>2</v>
      </c>
      <c r="S72" s="103">
        <v>2</v>
      </c>
      <c r="T72" s="103">
        <v>1</v>
      </c>
      <c r="U72" s="103">
        <v>2</v>
      </c>
      <c r="V72" s="103"/>
      <c r="W72" s="103"/>
      <c r="X72" s="103"/>
      <c r="Y72" s="103"/>
      <c r="Z72" s="103"/>
      <c r="AA72" s="103"/>
      <c r="AB72" s="103"/>
      <c r="AC72" s="103"/>
    </row>
    <row r="73" spans="1:30" s="94" customFormat="1" ht="16.5" customHeight="1" x14ac:dyDescent="0.2">
      <c r="A73" s="36">
        <v>66</v>
      </c>
      <c r="B73" s="259" t="s">
        <v>158</v>
      </c>
      <c r="C73" s="259"/>
      <c r="D73" s="141"/>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x14ac:dyDescent="0.2">
      <c r="A74" s="36">
        <v>67</v>
      </c>
      <c r="B74" s="259" t="s">
        <v>217</v>
      </c>
      <c r="C74" s="259"/>
      <c r="D74" s="141">
        <v>39</v>
      </c>
      <c r="E74" s="103">
        <v>37</v>
      </c>
      <c r="F74" s="103">
        <v>36</v>
      </c>
      <c r="G74" s="103">
        <v>1</v>
      </c>
      <c r="H74" s="103"/>
      <c r="I74" s="103"/>
      <c r="J74" s="103">
        <v>34</v>
      </c>
      <c r="K74" s="103"/>
      <c r="L74" s="103">
        <v>1</v>
      </c>
      <c r="M74" s="103"/>
      <c r="N74" s="103"/>
      <c r="O74" s="103">
        <v>3</v>
      </c>
      <c r="P74" s="103">
        <v>44</v>
      </c>
      <c r="Q74" s="103">
        <v>35</v>
      </c>
      <c r="R74" s="103">
        <v>40</v>
      </c>
      <c r="S74" s="103">
        <v>36</v>
      </c>
      <c r="T74" s="103">
        <v>21</v>
      </c>
      <c r="U74" s="103">
        <v>35</v>
      </c>
      <c r="V74" s="103"/>
      <c r="W74" s="103"/>
      <c r="X74" s="103">
        <v>4</v>
      </c>
      <c r="Y74" s="103"/>
      <c r="Z74" s="103">
        <v>4</v>
      </c>
      <c r="AA74" s="103"/>
      <c r="AB74" s="103"/>
      <c r="AC74" s="103"/>
    </row>
    <row r="75" spans="1:30" s="94" customFormat="1" ht="16.5" customHeight="1" x14ac:dyDescent="0.2">
      <c r="A75" s="36">
        <v>68</v>
      </c>
      <c r="B75" s="260" t="s">
        <v>41</v>
      </c>
      <c r="C75" s="260"/>
      <c r="D75" s="141">
        <v>25</v>
      </c>
      <c r="E75" s="103">
        <v>23</v>
      </c>
      <c r="F75" s="103">
        <v>24</v>
      </c>
      <c r="G75" s="103"/>
      <c r="H75" s="103"/>
      <c r="I75" s="103"/>
      <c r="J75" s="103">
        <v>23</v>
      </c>
      <c r="K75" s="103"/>
      <c r="L75" s="103"/>
      <c r="M75" s="103"/>
      <c r="N75" s="103"/>
      <c r="O75" s="103">
        <v>1</v>
      </c>
      <c r="P75" s="103">
        <v>30</v>
      </c>
      <c r="Q75" s="103">
        <v>24</v>
      </c>
      <c r="R75" s="103">
        <v>28</v>
      </c>
      <c r="S75" s="103">
        <v>26</v>
      </c>
      <c r="T75" s="103">
        <v>16</v>
      </c>
      <c r="U75" s="103">
        <v>26</v>
      </c>
      <c r="V75" s="103"/>
      <c r="W75" s="103"/>
      <c r="X75" s="103">
        <v>2</v>
      </c>
      <c r="Y75" s="103"/>
      <c r="Z75" s="103">
        <v>2</v>
      </c>
      <c r="AA75" s="103"/>
      <c r="AB75" s="103"/>
      <c r="AC75" s="103"/>
    </row>
    <row r="76" spans="1:30" s="94" customFormat="1" ht="16.5" customHeight="1" x14ac:dyDescent="0.2">
      <c r="A76" s="36">
        <v>69</v>
      </c>
      <c r="B76" s="260" t="s">
        <v>42</v>
      </c>
      <c r="C76" s="260"/>
      <c r="D76" s="141">
        <v>4</v>
      </c>
      <c r="E76" s="103">
        <v>4</v>
      </c>
      <c r="F76" s="103">
        <v>3</v>
      </c>
      <c r="G76" s="103">
        <v>1</v>
      </c>
      <c r="H76" s="103"/>
      <c r="I76" s="103"/>
      <c r="J76" s="103">
        <v>2</v>
      </c>
      <c r="K76" s="103"/>
      <c r="L76" s="103"/>
      <c r="M76" s="103"/>
      <c r="N76" s="103"/>
      <c r="O76" s="103">
        <v>1</v>
      </c>
      <c r="P76" s="103">
        <v>2</v>
      </c>
      <c r="Q76" s="103">
        <v>2</v>
      </c>
      <c r="R76" s="103">
        <v>2</v>
      </c>
      <c r="S76" s="103">
        <v>2</v>
      </c>
      <c r="T76" s="103">
        <v>1</v>
      </c>
      <c r="U76" s="103">
        <v>2</v>
      </c>
      <c r="V76" s="103"/>
      <c r="W76" s="103"/>
      <c r="X76" s="103"/>
      <c r="Y76" s="103"/>
      <c r="Z76" s="103"/>
      <c r="AA76" s="103"/>
      <c r="AB76" s="103"/>
      <c r="AC76" s="103"/>
    </row>
    <row r="77" spans="1:30" s="94" customFormat="1" ht="16.5" customHeight="1" x14ac:dyDescent="0.2">
      <c r="A77" s="36">
        <v>70</v>
      </c>
      <c r="B77" s="260" t="s">
        <v>43</v>
      </c>
      <c r="C77" s="260"/>
      <c r="D77" s="141"/>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row>
    <row r="78" spans="1:30" s="94" customFormat="1" ht="16.5" customHeight="1" x14ac:dyDescent="0.2">
      <c r="A78" s="36">
        <v>71</v>
      </c>
      <c r="B78" s="260" t="s">
        <v>44</v>
      </c>
      <c r="C78" s="260"/>
      <c r="D78" s="141">
        <v>4</v>
      </c>
      <c r="E78" s="103">
        <v>4</v>
      </c>
      <c r="F78" s="103">
        <v>3</v>
      </c>
      <c r="G78" s="103"/>
      <c r="H78" s="103"/>
      <c r="I78" s="103"/>
      <c r="J78" s="103">
        <v>3</v>
      </c>
      <c r="K78" s="103"/>
      <c r="L78" s="103"/>
      <c r="M78" s="103"/>
      <c r="N78" s="103"/>
      <c r="O78" s="103">
        <v>1</v>
      </c>
      <c r="P78" s="103">
        <v>4</v>
      </c>
      <c r="Q78" s="103">
        <v>3</v>
      </c>
      <c r="R78" s="103">
        <v>4</v>
      </c>
      <c r="S78" s="103">
        <v>4</v>
      </c>
      <c r="T78" s="103">
        <v>3</v>
      </c>
      <c r="U78" s="103">
        <v>4</v>
      </c>
      <c r="V78" s="103"/>
      <c r="W78" s="103"/>
      <c r="X78" s="103"/>
      <c r="Y78" s="103"/>
      <c r="Z78" s="103"/>
      <c r="AA78" s="103"/>
      <c r="AB78" s="103"/>
      <c r="AC78" s="103"/>
    </row>
    <row r="79" spans="1:30" s="94" customFormat="1" ht="16.5" customHeight="1" x14ac:dyDescent="0.2">
      <c r="A79" s="36">
        <v>72</v>
      </c>
      <c r="B79" s="260" t="s">
        <v>218</v>
      </c>
      <c r="C79" s="260"/>
      <c r="D79" s="141"/>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x14ac:dyDescent="0.2">
      <c r="A80" s="36">
        <v>73</v>
      </c>
      <c r="B80" s="260" t="s">
        <v>219</v>
      </c>
      <c r="C80" s="260"/>
      <c r="D80" s="141"/>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x14ac:dyDescent="0.2">
      <c r="A81" s="36">
        <v>74</v>
      </c>
      <c r="B81" s="260" t="s">
        <v>220</v>
      </c>
      <c r="C81" s="260"/>
      <c r="D81" s="141"/>
      <c r="E81" s="103"/>
      <c r="F81" s="103"/>
      <c r="G81" s="103"/>
      <c r="H81" s="103"/>
      <c r="I81" s="103"/>
      <c r="J81" s="103"/>
      <c r="K81" s="103"/>
      <c r="L81" s="103"/>
      <c r="M81" s="103"/>
      <c r="N81" s="103"/>
      <c r="O81" s="103"/>
      <c r="P81" s="103">
        <v>1</v>
      </c>
      <c r="Q81" s="103"/>
      <c r="R81" s="103">
        <v>1</v>
      </c>
      <c r="S81" s="103">
        <v>1</v>
      </c>
      <c r="T81" s="103"/>
      <c r="U81" s="103"/>
      <c r="V81" s="103"/>
      <c r="W81" s="103"/>
      <c r="X81" s="103"/>
      <c r="Y81" s="103"/>
      <c r="Z81" s="103"/>
      <c r="AA81" s="103"/>
      <c r="AB81" s="103"/>
      <c r="AC81" s="103"/>
    </row>
    <row r="82" spans="1:29" s="94" customFormat="1" ht="16.5" customHeight="1" x14ac:dyDescent="0.2">
      <c r="A82" s="36">
        <v>75</v>
      </c>
      <c r="B82" s="259" t="s">
        <v>221</v>
      </c>
      <c r="C82" s="259"/>
      <c r="D82" s="141">
        <v>2</v>
      </c>
      <c r="E82" s="103">
        <v>2</v>
      </c>
      <c r="F82" s="103">
        <v>2</v>
      </c>
      <c r="G82" s="103"/>
      <c r="H82" s="103"/>
      <c r="I82" s="103"/>
      <c r="J82" s="103">
        <v>2</v>
      </c>
      <c r="K82" s="103"/>
      <c r="L82" s="103"/>
      <c r="M82" s="103"/>
      <c r="N82" s="103"/>
      <c r="O82" s="103"/>
      <c r="P82" s="103">
        <v>3</v>
      </c>
      <c r="Q82" s="103">
        <v>2</v>
      </c>
      <c r="R82" s="103">
        <v>3</v>
      </c>
      <c r="S82" s="103">
        <v>3</v>
      </c>
      <c r="T82" s="103"/>
      <c r="U82" s="103">
        <v>1</v>
      </c>
      <c r="V82" s="103"/>
      <c r="W82" s="103"/>
      <c r="X82" s="103"/>
      <c r="Y82" s="103"/>
      <c r="Z82" s="103"/>
      <c r="AA82" s="103"/>
      <c r="AB82" s="103">
        <v>85599</v>
      </c>
      <c r="AC82" s="103"/>
    </row>
    <row r="83" spans="1:29" s="94" customFormat="1" ht="16.5" customHeight="1" x14ac:dyDescent="0.2">
      <c r="A83" s="36">
        <v>76</v>
      </c>
      <c r="B83" s="260" t="s">
        <v>222</v>
      </c>
      <c r="C83" s="260"/>
      <c r="D83" s="141">
        <v>2</v>
      </c>
      <c r="E83" s="103">
        <v>2</v>
      </c>
      <c r="F83" s="103">
        <v>2</v>
      </c>
      <c r="G83" s="103"/>
      <c r="H83" s="103"/>
      <c r="I83" s="103"/>
      <c r="J83" s="103">
        <v>2</v>
      </c>
      <c r="K83" s="103"/>
      <c r="L83" s="103"/>
      <c r="M83" s="103"/>
      <c r="N83" s="103"/>
      <c r="O83" s="103"/>
      <c r="P83" s="103">
        <v>3</v>
      </c>
      <c r="Q83" s="103">
        <v>2</v>
      </c>
      <c r="R83" s="103">
        <v>3</v>
      </c>
      <c r="S83" s="103">
        <v>3</v>
      </c>
      <c r="T83" s="103"/>
      <c r="U83" s="103">
        <v>1</v>
      </c>
      <c r="V83" s="103"/>
      <c r="W83" s="103"/>
      <c r="X83" s="103"/>
      <c r="Y83" s="103"/>
      <c r="Z83" s="103"/>
      <c r="AA83" s="103"/>
      <c r="AB83" s="103">
        <v>85599</v>
      </c>
      <c r="AC83" s="103"/>
    </row>
    <row r="84" spans="1:29" s="94" customFormat="1" ht="16.5" customHeight="1" x14ac:dyDescent="0.2">
      <c r="A84" s="36">
        <v>77</v>
      </c>
      <c r="B84" s="260" t="s">
        <v>223</v>
      </c>
      <c r="C84" s="260"/>
      <c r="D84" s="141"/>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x14ac:dyDescent="0.2">
      <c r="A85" s="36">
        <v>78</v>
      </c>
      <c r="B85" s="260" t="s">
        <v>224</v>
      </c>
      <c r="C85" s="260"/>
      <c r="D85" s="141"/>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x14ac:dyDescent="0.2">
      <c r="A86" s="36">
        <v>79</v>
      </c>
      <c r="B86" s="260" t="s">
        <v>45</v>
      </c>
      <c r="C86" s="260"/>
      <c r="D86" s="141"/>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row>
    <row r="87" spans="1:29" s="94" customFormat="1" ht="28.5" customHeight="1" x14ac:dyDescent="0.2">
      <c r="A87" s="36">
        <v>80</v>
      </c>
      <c r="B87" s="260" t="s">
        <v>46</v>
      </c>
      <c r="C87" s="260"/>
      <c r="D87" s="141"/>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 customHeight="1" x14ac:dyDescent="0.2">
      <c r="A88" s="36">
        <v>81</v>
      </c>
      <c r="B88" s="259" t="s">
        <v>225</v>
      </c>
      <c r="C88" s="259"/>
      <c r="D88" s="141"/>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row>
    <row r="89" spans="1:29" s="94" customFormat="1" ht="16.5" customHeight="1" x14ac:dyDescent="0.2">
      <c r="A89" s="118">
        <v>82</v>
      </c>
      <c r="B89" s="261" t="s">
        <v>226</v>
      </c>
      <c r="C89" s="261"/>
      <c r="D89" s="143">
        <v>1</v>
      </c>
      <c r="E89" s="132">
        <v>1</v>
      </c>
      <c r="F89" s="132">
        <v>1</v>
      </c>
      <c r="G89" s="132"/>
      <c r="H89" s="132"/>
      <c r="I89" s="132"/>
      <c r="J89" s="132">
        <v>1</v>
      </c>
      <c r="K89" s="132"/>
      <c r="L89" s="132"/>
      <c r="M89" s="132"/>
      <c r="N89" s="132"/>
      <c r="O89" s="132"/>
      <c r="P89" s="132">
        <v>1</v>
      </c>
      <c r="Q89" s="132">
        <v>1</v>
      </c>
      <c r="R89" s="132">
        <v>1</v>
      </c>
      <c r="S89" s="132">
        <v>1</v>
      </c>
      <c r="T89" s="132"/>
      <c r="U89" s="132">
        <v>1</v>
      </c>
      <c r="V89" s="132"/>
      <c r="W89" s="132"/>
      <c r="X89" s="132"/>
      <c r="Y89" s="132"/>
      <c r="Z89" s="132"/>
      <c r="AA89" s="132"/>
      <c r="AB89" s="132"/>
      <c r="AC89" s="132"/>
    </row>
    <row r="90" spans="1:29" s="124" customFormat="1" ht="16.5" customHeight="1" x14ac:dyDescent="0.2">
      <c r="A90" s="123">
        <v>83</v>
      </c>
      <c r="B90" s="262" t="s">
        <v>27</v>
      </c>
      <c r="C90" s="262"/>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x14ac:dyDescent="0.2">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x14ac:dyDescent="0.2">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x14ac:dyDescent="0.2">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x14ac:dyDescent="0.2">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x14ac:dyDescent="0.2">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x14ac:dyDescent="0.2">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x14ac:dyDescent="0.2">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x14ac:dyDescent="0.2">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x14ac:dyDescent="0.2">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x14ac:dyDescent="0.2">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x14ac:dyDescent="0.2">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x14ac:dyDescent="0.2">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x14ac:dyDescent="0.2">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x14ac:dyDescent="0.2">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x14ac:dyDescent="0.2">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x14ac:dyDescent="0.2">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x14ac:dyDescent="0.2">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x14ac:dyDescent="0.2">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x14ac:dyDescent="0.2">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x14ac:dyDescent="0.2">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x14ac:dyDescent="0.2">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x14ac:dyDescent="0.2">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x14ac:dyDescent="0.2">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x14ac:dyDescent="0.2">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x14ac:dyDescent="0.2">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x14ac:dyDescent="0.2">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x14ac:dyDescent="0.2">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x14ac:dyDescent="0.2">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x14ac:dyDescent="0.2">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x14ac:dyDescent="0.2">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x14ac:dyDescent="0.2">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x14ac:dyDescent="0.2">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x14ac:dyDescent="0.2">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x14ac:dyDescent="0.2">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x14ac:dyDescent="0.2">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x14ac:dyDescent="0.2">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x14ac:dyDescent="0.2">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x14ac:dyDescent="0.2">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x14ac:dyDescent="0.2">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x14ac:dyDescent="0.2">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x14ac:dyDescent="0.2">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x14ac:dyDescent="0.2">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x14ac:dyDescent="0.2">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x14ac:dyDescent="0.2">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x14ac:dyDescent="0.2">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x14ac:dyDescent="0.2">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x14ac:dyDescent="0.2">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x14ac:dyDescent="0.2">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x14ac:dyDescent="0.2">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x14ac:dyDescent="0.2">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x14ac:dyDescent="0.2">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x14ac:dyDescent="0.2">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x14ac:dyDescent="0.2">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x14ac:dyDescent="0.2">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x14ac:dyDescent="0.2">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x14ac:dyDescent="0.2">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x14ac:dyDescent="0.2">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x14ac:dyDescent="0.2">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x14ac:dyDescent="0.2">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x14ac:dyDescent="0.2">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x14ac:dyDescent="0.2">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x14ac:dyDescent="0.2">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x14ac:dyDescent="0.2">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x14ac:dyDescent="0.2">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x14ac:dyDescent="0.2">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x14ac:dyDescent="0.2">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x14ac:dyDescent="0.2">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x14ac:dyDescent="0.2">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x14ac:dyDescent="0.2">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x14ac:dyDescent="0.2">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x14ac:dyDescent="0.2">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x14ac:dyDescent="0.2">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x14ac:dyDescent="0.2">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x14ac:dyDescent="0.2">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x14ac:dyDescent="0.2">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x14ac:dyDescent="0.2">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x14ac:dyDescent="0.2">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x14ac:dyDescent="0.2">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x14ac:dyDescent="0.2">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x14ac:dyDescent="0.2">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x14ac:dyDescent="0.2">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x14ac:dyDescent="0.2">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x14ac:dyDescent="0.2">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x14ac:dyDescent="0.2">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x14ac:dyDescent="0.2">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x14ac:dyDescent="0.2">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x14ac:dyDescent="0.2">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x14ac:dyDescent="0.2">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x14ac:dyDescent="0.2">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x14ac:dyDescent="0.2">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x14ac:dyDescent="0.2">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x14ac:dyDescent="0.2">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x14ac:dyDescent="0.2">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x14ac:dyDescent="0.2">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x14ac:dyDescent="0.2">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x14ac:dyDescent="0.2">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x14ac:dyDescent="0.2">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x14ac:dyDescent="0.2">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x14ac:dyDescent="0.2">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x14ac:dyDescent="0.2">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x14ac:dyDescent="0.2">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x14ac:dyDescent="0.2">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x14ac:dyDescent="0.2">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x14ac:dyDescent="0.2">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x14ac:dyDescent="0.2">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x14ac:dyDescent="0.2">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x14ac:dyDescent="0.2">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x14ac:dyDescent="0.2">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x14ac:dyDescent="0.2">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x14ac:dyDescent="0.2">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x14ac:dyDescent="0.2">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x14ac:dyDescent="0.2">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x14ac:dyDescent="0.2">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x14ac:dyDescent="0.2">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x14ac:dyDescent="0.2">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x14ac:dyDescent="0.2">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x14ac:dyDescent="0.2">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x14ac:dyDescent="0.2">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x14ac:dyDescent="0.2">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x14ac:dyDescent="0.2">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x14ac:dyDescent="0.2">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x14ac:dyDescent="0.2">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x14ac:dyDescent="0.2">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x14ac:dyDescent="0.2">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x14ac:dyDescent="0.2">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x14ac:dyDescent="0.2">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x14ac:dyDescent="0.2">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x14ac:dyDescent="0.2">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x14ac:dyDescent="0.2">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x14ac:dyDescent="0.2">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x14ac:dyDescent="0.2">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x14ac:dyDescent="0.2">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x14ac:dyDescent="0.2">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x14ac:dyDescent="0.2">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x14ac:dyDescent="0.2">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x14ac:dyDescent="0.2">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x14ac:dyDescent="0.2">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x14ac:dyDescent="0.2">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x14ac:dyDescent="0.2">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x14ac:dyDescent="0.2">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x14ac:dyDescent="0.2">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x14ac:dyDescent="0.2">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x14ac:dyDescent="0.2">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x14ac:dyDescent="0.2">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x14ac:dyDescent="0.2">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x14ac:dyDescent="0.2">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x14ac:dyDescent="0.2">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x14ac:dyDescent="0.2">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x14ac:dyDescent="0.2">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x14ac:dyDescent="0.2">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x14ac:dyDescent="0.2">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x14ac:dyDescent="0.2">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x14ac:dyDescent="0.2">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x14ac:dyDescent="0.2">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x14ac:dyDescent="0.2">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x14ac:dyDescent="0.2">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x14ac:dyDescent="0.2">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x14ac:dyDescent="0.2">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x14ac:dyDescent="0.2">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x14ac:dyDescent="0.2">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x14ac:dyDescent="0.2">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x14ac:dyDescent="0.2">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x14ac:dyDescent="0.2">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x14ac:dyDescent="0.2">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x14ac:dyDescent="0.2">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x14ac:dyDescent="0.2">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x14ac:dyDescent="0.2">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x14ac:dyDescent="0.2">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x14ac:dyDescent="0.2">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x14ac:dyDescent="0.2">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x14ac:dyDescent="0.2">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x14ac:dyDescent="0.2">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x14ac:dyDescent="0.2">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x14ac:dyDescent="0.2">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x14ac:dyDescent="0.2">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x14ac:dyDescent="0.2">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x14ac:dyDescent="0.2">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x14ac:dyDescent="0.2">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x14ac:dyDescent="0.2">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x14ac:dyDescent="0.2">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x14ac:dyDescent="0.2">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x14ac:dyDescent="0.2">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x14ac:dyDescent="0.2">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x14ac:dyDescent="0.2">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x14ac:dyDescent="0.2">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x14ac:dyDescent="0.2">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x14ac:dyDescent="0.2">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x14ac:dyDescent="0.2">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x14ac:dyDescent="0.2">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x14ac:dyDescent="0.2">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x14ac:dyDescent="0.2">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x14ac:dyDescent="0.2">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x14ac:dyDescent="0.2">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x14ac:dyDescent="0.2">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x14ac:dyDescent="0.2">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x14ac:dyDescent="0.2">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x14ac:dyDescent="0.2">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x14ac:dyDescent="0.2">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x14ac:dyDescent="0.2">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x14ac:dyDescent="0.2">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x14ac:dyDescent="0.2">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x14ac:dyDescent="0.2">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x14ac:dyDescent="0.2">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x14ac:dyDescent="0.2">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x14ac:dyDescent="0.2">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x14ac:dyDescent="0.2">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x14ac:dyDescent="0.2">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x14ac:dyDescent="0.2">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x14ac:dyDescent="0.2">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x14ac:dyDescent="0.2">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x14ac:dyDescent="0.2">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x14ac:dyDescent="0.2">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x14ac:dyDescent="0.2">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x14ac:dyDescent="0.2">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x14ac:dyDescent="0.2">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x14ac:dyDescent="0.2">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x14ac:dyDescent="0.2">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x14ac:dyDescent="0.2">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x14ac:dyDescent="0.2">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x14ac:dyDescent="0.2">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x14ac:dyDescent="0.2">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x14ac:dyDescent="0.2">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x14ac:dyDescent="0.2">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x14ac:dyDescent="0.2">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x14ac:dyDescent="0.2">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x14ac:dyDescent="0.2">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x14ac:dyDescent="0.2">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x14ac:dyDescent="0.2">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x14ac:dyDescent="0.2">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x14ac:dyDescent="0.2">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x14ac:dyDescent="0.2">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x14ac:dyDescent="0.2">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x14ac:dyDescent="0.2">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x14ac:dyDescent="0.2">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x14ac:dyDescent="0.2">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x14ac:dyDescent="0.2">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x14ac:dyDescent="0.2">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x14ac:dyDescent="0.2">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x14ac:dyDescent="0.2">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x14ac:dyDescent="0.2">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x14ac:dyDescent="0.2">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x14ac:dyDescent="0.2">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x14ac:dyDescent="0.2">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x14ac:dyDescent="0.2">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x14ac:dyDescent="0.2">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x14ac:dyDescent="0.2">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x14ac:dyDescent="0.2">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x14ac:dyDescent="0.2">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x14ac:dyDescent="0.2">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x14ac:dyDescent="0.2">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x14ac:dyDescent="0.2">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x14ac:dyDescent="0.2">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x14ac:dyDescent="0.2">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x14ac:dyDescent="0.2">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x14ac:dyDescent="0.2">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x14ac:dyDescent="0.2">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x14ac:dyDescent="0.2">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x14ac:dyDescent="0.2">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x14ac:dyDescent="0.2">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x14ac:dyDescent="0.2">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x14ac:dyDescent="0.2">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x14ac:dyDescent="0.2">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x14ac:dyDescent="0.2">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x14ac:dyDescent="0.2">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x14ac:dyDescent="0.2">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x14ac:dyDescent="0.2">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x14ac:dyDescent="0.2">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x14ac:dyDescent="0.2">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x14ac:dyDescent="0.2">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x14ac:dyDescent="0.2">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x14ac:dyDescent="0.2">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x14ac:dyDescent="0.2">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x14ac:dyDescent="0.2">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x14ac:dyDescent="0.2">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x14ac:dyDescent="0.2">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x14ac:dyDescent="0.2">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x14ac:dyDescent="0.2">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x14ac:dyDescent="0.2">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x14ac:dyDescent="0.2">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x14ac:dyDescent="0.2">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x14ac:dyDescent="0.2">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x14ac:dyDescent="0.2">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x14ac:dyDescent="0.2">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x14ac:dyDescent="0.2">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x14ac:dyDescent="0.2">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x14ac:dyDescent="0.2">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x14ac:dyDescent="0.2">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x14ac:dyDescent="0.2">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x14ac:dyDescent="0.2">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x14ac:dyDescent="0.2">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x14ac:dyDescent="0.2">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x14ac:dyDescent="0.2">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x14ac:dyDescent="0.2">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x14ac:dyDescent="0.2">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x14ac:dyDescent="0.2">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x14ac:dyDescent="0.2">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x14ac:dyDescent="0.2">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x14ac:dyDescent="0.2">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x14ac:dyDescent="0.2">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x14ac:dyDescent="0.2">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x14ac:dyDescent="0.2">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x14ac:dyDescent="0.2">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x14ac:dyDescent="0.2">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x14ac:dyDescent="0.2">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x14ac:dyDescent="0.2">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x14ac:dyDescent="0.2">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x14ac:dyDescent="0.2">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x14ac:dyDescent="0.2">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x14ac:dyDescent="0.2">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x14ac:dyDescent="0.2">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x14ac:dyDescent="0.2">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x14ac:dyDescent="0.2">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x14ac:dyDescent="0.2">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x14ac:dyDescent="0.2">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x14ac:dyDescent="0.2">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x14ac:dyDescent="0.2">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x14ac:dyDescent="0.2">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x14ac:dyDescent="0.2">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x14ac:dyDescent="0.2">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x14ac:dyDescent="0.2">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x14ac:dyDescent="0.2">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x14ac:dyDescent="0.2">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x14ac:dyDescent="0.2">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x14ac:dyDescent="0.2">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x14ac:dyDescent="0.2">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x14ac:dyDescent="0.2">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x14ac:dyDescent="0.2">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x14ac:dyDescent="0.2">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x14ac:dyDescent="0.2">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x14ac:dyDescent="0.2">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x14ac:dyDescent="0.2">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x14ac:dyDescent="0.2">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x14ac:dyDescent="0.2">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x14ac:dyDescent="0.2">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x14ac:dyDescent="0.2">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x14ac:dyDescent="0.2">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x14ac:dyDescent="0.2">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x14ac:dyDescent="0.2">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x14ac:dyDescent="0.2">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x14ac:dyDescent="0.2">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x14ac:dyDescent="0.2">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x14ac:dyDescent="0.2">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x14ac:dyDescent="0.2">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x14ac:dyDescent="0.2">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x14ac:dyDescent="0.2">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x14ac:dyDescent="0.2">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x14ac:dyDescent="0.2">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x14ac:dyDescent="0.2">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x14ac:dyDescent="0.2">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x14ac:dyDescent="0.2">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x14ac:dyDescent="0.2">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x14ac:dyDescent="0.2">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x14ac:dyDescent="0.2">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x14ac:dyDescent="0.2">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x14ac:dyDescent="0.2">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x14ac:dyDescent="0.2">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x14ac:dyDescent="0.2">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x14ac:dyDescent="0.2">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x14ac:dyDescent="0.2">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x14ac:dyDescent="0.2">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x14ac:dyDescent="0.2">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x14ac:dyDescent="0.2">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x14ac:dyDescent="0.2">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x14ac:dyDescent="0.2">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x14ac:dyDescent="0.2">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x14ac:dyDescent="0.2">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x14ac:dyDescent="0.2">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x14ac:dyDescent="0.2">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x14ac:dyDescent="0.2">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x14ac:dyDescent="0.2">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x14ac:dyDescent="0.2">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x14ac:dyDescent="0.2">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x14ac:dyDescent="0.2">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x14ac:dyDescent="0.2">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x14ac:dyDescent="0.2">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x14ac:dyDescent="0.2">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x14ac:dyDescent="0.2">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x14ac:dyDescent="0.2">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x14ac:dyDescent="0.2">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x14ac:dyDescent="0.2">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x14ac:dyDescent="0.2">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x14ac:dyDescent="0.2">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x14ac:dyDescent="0.2">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x14ac:dyDescent="0.2">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x14ac:dyDescent="0.2">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x14ac:dyDescent="0.2">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x14ac:dyDescent="0.2">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x14ac:dyDescent="0.2">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x14ac:dyDescent="0.2">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x14ac:dyDescent="0.2">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x14ac:dyDescent="0.2">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x14ac:dyDescent="0.2">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x14ac:dyDescent="0.2">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x14ac:dyDescent="0.2">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x14ac:dyDescent="0.2">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x14ac:dyDescent="0.2">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x14ac:dyDescent="0.2">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x14ac:dyDescent="0.2">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x14ac:dyDescent="0.2">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x14ac:dyDescent="0.2">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x14ac:dyDescent="0.2">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x14ac:dyDescent="0.2">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x14ac:dyDescent="0.2">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x14ac:dyDescent="0.2">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x14ac:dyDescent="0.2">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x14ac:dyDescent="0.2">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x14ac:dyDescent="0.2">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x14ac:dyDescent="0.2">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x14ac:dyDescent="0.2">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x14ac:dyDescent="0.2">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x14ac:dyDescent="0.2">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x14ac:dyDescent="0.2">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x14ac:dyDescent="0.2">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x14ac:dyDescent="0.2">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x14ac:dyDescent="0.2">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x14ac:dyDescent="0.2">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x14ac:dyDescent="0.2">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x14ac:dyDescent="0.2">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x14ac:dyDescent="0.2">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x14ac:dyDescent="0.2">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x14ac:dyDescent="0.2">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x14ac:dyDescent="0.2">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x14ac:dyDescent="0.2">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x14ac:dyDescent="0.2">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x14ac:dyDescent="0.2">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x14ac:dyDescent="0.2">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x14ac:dyDescent="0.2">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x14ac:dyDescent="0.2">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x14ac:dyDescent="0.2">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x14ac:dyDescent="0.2">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x14ac:dyDescent="0.2">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x14ac:dyDescent="0.2">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x14ac:dyDescent="0.2">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x14ac:dyDescent="0.2">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x14ac:dyDescent="0.2">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x14ac:dyDescent="0.2">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x14ac:dyDescent="0.2">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x14ac:dyDescent="0.2">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x14ac:dyDescent="0.2">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x14ac:dyDescent="0.2">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x14ac:dyDescent="0.2">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x14ac:dyDescent="0.2">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x14ac:dyDescent="0.2">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x14ac:dyDescent="0.2">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x14ac:dyDescent="0.2">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x14ac:dyDescent="0.2">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x14ac:dyDescent="0.2">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x14ac:dyDescent="0.2">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x14ac:dyDescent="0.2">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x14ac:dyDescent="0.2">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x14ac:dyDescent="0.2">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x14ac:dyDescent="0.2">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x14ac:dyDescent="0.2">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x14ac:dyDescent="0.2">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x14ac:dyDescent="0.2">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x14ac:dyDescent="0.2">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x14ac:dyDescent="0.2">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x14ac:dyDescent="0.2">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x14ac:dyDescent="0.2">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x14ac:dyDescent="0.2">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x14ac:dyDescent="0.2">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x14ac:dyDescent="0.2">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x14ac:dyDescent="0.2">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x14ac:dyDescent="0.2">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x14ac:dyDescent="0.2">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x14ac:dyDescent="0.2">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x14ac:dyDescent="0.2">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x14ac:dyDescent="0.2">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x14ac:dyDescent="0.2">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x14ac:dyDescent="0.2">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x14ac:dyDescent="0.2">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x14ac:dyDescent="0.2">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x14ac:dyDescent="0.2">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x14ac:dyDescent="0.2">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x14ac:dyDescent="0.2">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x14ac:dyDescent="0.2">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x14ac:dyDescent="0.2">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x14ac:dyDescent="0.2">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x14ac:dyDescent="0.2">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x14ac:dyDescent="0.2">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x14ac:dyDescent="0.2">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x14ac:dyDescent="0.2">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x14ac:dyDescent="0.2">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x14ac:dyDescent="0.2">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x14ac:dyDescent="0.2">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x14ac:dyDescent="0.2">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x14ac:dyDescent="0.2">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x14ac:dyDescent="0.2">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x14ac:dyDescent="0.2">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x14ac:dyDescent="0.2">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x14ac:dyDescent="0.2">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x14ac:dyDescent="0.2">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x14ac:dyDescent="0.2">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x14ac:dyDescent="0.2">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x14ac:dyDescent="0.2">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x14ac:dyDescent="0.2">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x14ac:dyDescent="0.2">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x14ac:dyDescent="0.2">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x14ac:dyDescent="0.2">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x14ac:dyDescent="0.2">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x14ac:dyDescent="0.2">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x14ac:dyDescent="0.2">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x14ac:dyDescent="0.2">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x14ac:dyDescent="0.2">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x14ac:dyDescent="0.2">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x14ac:dyDescent="0.2">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x14ac:dyDescent="0.2">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x14ac:dyDescent="0.2">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x14ac:dyDescent="0.2">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x14ac:dyDescent="0.2">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x14ac:dyDescent="0.2">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x14ac:dyDescent="0.2">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x14ac:dyDescent="0.2">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x14ac:dyDescent="0.2">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x14ac:dyDescent="0.2">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x14ac:dyDescent="0.2">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x14ac:dyDescent="0.2">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x14ac:dyDescent="0.2">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x14ac:dyDescent="0.2">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x14ac:dyDescent="0.2">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x14ac:dyDescent="0.2">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x14ac:dyDescent="0.2">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x14ac:dyDescent="0.2">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x14ac:dyDescent="0.2">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x14ac:dyDescent="0.2">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x14ac:dyDescent="0.2">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x14ac:dyDescent="0.2">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x14ac:dyDescent="0.2">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x14ac:dyDescent="0.2">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x14ac:dyDescent="0.2">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x14ac:dyDescent="0.2">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x14ac:dyDescent="0.2">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x14ac:dyDescent="0.2">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x14ac:dyDescent="0.2">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x14ac:dyDescent="0.2">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x14ac:dyDescent="0.2">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x14ac:dyDescent="0.2">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x14ac:dyDescent="0.2">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x14ac:dyDescent="0.2">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x14ac:dyDescent="0.2">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x14ac:dyDescent="0.2">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x14ac:dyDescent="0.2">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x14ac:dyDescent="0.2">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x14ac:dyDescent="0.2">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x14ac:dyDescent="0.2">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x14ac:dyDescent="0.2">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x14ac:dyDescent="0.2">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x14ac:dyDescent="0.2">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x14ac:dyDescent="0.2">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x14ac:dyDescent="0.2">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x14ac:dyDescent="0.2">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x14ac:dyDescent="0.2">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x14ac:dyDescent="0.2">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x14ac:dyDescent="0.2">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x14ac:dyDescent="0.2">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x14ac:dyDescent="0.2">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x14ac:dyDescent="0.2">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x14ac:dyDescent="0.2">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x14ac:dyDescent="0.2">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x14ac:dyDescent="0.2">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x14ac:dyDescent="0.2">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x14ac:dyDescent="0.2">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x14ac:dyDescent="0.2">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x14ac:dyDescent="0.2">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x14ac:dyDescent="0.2">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x14ac:dyDescent="0.2">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x14ac:dyDescent="0.2">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x14ac:dyDescent="0.2">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x14ac:dyDescent="0.2">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x14ac:dyDescent="0.2">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x14ac:dyDescent="0.2">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x14ac:dyDescent="0.2">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x14ac:dyDescent="0.2">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x14ac:dyDescent="0.2">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x14ac:dyDescent="0.2">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x14ac:dyDescent="0.2">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x14ac:dyDescent="0.2">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x14ac:dyDescent="0.2">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x14ac:dyDescent="0.2">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x14ac:dyDescent="0.2">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x14ac:dyDescent="0.2">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x14ac:dyDescent="0.2">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x14ac:dyDescent="0.2">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x14ac:dyDescent="0.2">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x14ac:dyDescent="0.2">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x14ac:dyDescent="0.2">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x14ac:dyDescent="0.2">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x14ac:dyDescent="0.2">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x14ac:dyDescent="0.2">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x14ac:dyDescent="0.2">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x14ac:dyDescent="0.2">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x14ac:dyDescent="0.2">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x14ac:dyDescent="0.2">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x14ac:dyDescent="0.2">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x14ac:dyDescent="0.2">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x14ac:dyDescent="0.2">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x14ac:dyDescent="0.2">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x14ac:dyDescent="0.2">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x14ac:dyDescent="0.2">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x14ac:dyDescent="0.2">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x14ac:dyDescent="0.2">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x14ac:dyDescent="0.2">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x14ac:dyDescent="0.2">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x14ac:dyDescent="0.2">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x14ac:dyDescent="0.2">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x14ac:dyDescent="0.2">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x14ac:dyDescent="0.2">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x14ac:dyDescent="0.2">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x14ac:dyDescent="0.2">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x14ac:dyDescent="0.2">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x14ac:dyDescent="0.2">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x14ac:dyDescent="0.2">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x14ac:dyDescent="0.2">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x14ac:dyDescent="0.2">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x14ac:dyDescent="0.2">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x14ac:dyDescent="0.2">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x14ac:dyDescent="0.2">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x14ac:dyDescent="0.2">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x14ac:dyDescent="0.2">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x14ac:dyDescent="0.2">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x14ac:dyDescent="0.2">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x14ac:dyDescent="0.2">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x14ac:dyDescent="0.2">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x14ac:dyDescent="0.2">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x14ac:dyDescent="0.2">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x14ac:dyDescent="0.2">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x14ac:dyDescent="0.2">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x14ac:dyDescent="0.2">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x14ac:dyDescent="0.2">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x14ac:dyDescent="0.2">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x14ac:dyDescent="0.2">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x14ac:dyDescent="0.2">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x14ac:dyDescent="0.2">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x14ac:dyDescent="0.2">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x14ac:dyDescent="0.2">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x14ac:dyDescent="0.2">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x14ac:dyDescent="0.2">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x14ac:dyDescent="0.2">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x14ac:dyDescent="0.2">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x14ac:dyDescent="0.2">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x14ac:dyDescent="0.2">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x14ac:dyDescent="0.2">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x14ac:dyDescent="0.2">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x14ac:dyDescent="0.2">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x14ac:dyDescent="0.2">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x14ac:dyDescent="0.2">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x14ac:dyDescent="0.2">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x14ac:dyDescent="0.2">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x14ac:dyDescent="0.2">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x14ac:dyDescent="0.2">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x14ac:dyDescent="0.2">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x14ac:dyDescent="0.2">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x14ac:dyDescent="0.2">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x14ac:dyDescent="0.2">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x14ac:dyDescent="0.2">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x14ac:dyDescent="0.2">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x14ac:dyDescent="0.2">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x14ac:dyDescent="0.2">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x14ac:dyDescent="0.2">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x14ac:dyDescent="0.2">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x14ac:dyDescent="0.2">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x14ac:dyDescent="0.2">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x14ac:dyDescent="0.2">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x14ac:dyDescent="0.2">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x14ac:dyDescent="0.2">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x14ac:dyDescent="0.2">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x14ac:dyDescent="0.2">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x14ac:dyDescent="0.2">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x14ac:dyDescent="0.2">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x14ac:dyDescent="0.2">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x14ac:dyDescent="0.2">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x14ac:dyDescent="0.2">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x14ac:dyDescent="0.2">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x14ac:dyDescent="0.2">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x14ac:dyDescent="0.2">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x14ac:dyDescent="0.2">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x14ac:dyDescent="0.2">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x14ac:dyDescent="0.2">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x14ac:dyDescent="0.2">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x14ac:dyDescent="0.2">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x14ac:dyDescent="0.2">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x14ac:dyDescent="0.2">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x14ac:dyDescent="0.2">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x14ac:dyDescent="0.2">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x14ac:dyDescent="0.2">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x14ac:dyDescent="0.2">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x14ac:dyDescent="0.2">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x14ac:dyDescent="0.2">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x14ac:dyDescent="0.2">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x14ac:dyDescent="0.2">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x14ac:dyDescent="0.2">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x14ac:dyDescent="0.2">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x14ac:dyDescent="0.2">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x14ac:dyDescent="0.2">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x14ac:dyDescent="0.2">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x14ac:dyDescent="0.2">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x14ac:dyDescent="0.2">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x14ac:dyDescent="0.2">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x14ac:dyDescent="0.2">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x14ac:dyDescent="0.2">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x14ac:dyDescent="0.2">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x14ac:dyDescent="0.2">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x14ac:dyDescent="0.2">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x14ac:dyDescent="0.2">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x14ac:dyDescent="0.2">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x14ac:dyDescent="0.2">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x14ac:dyDescent="0.2">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x14ac:dyDescent="0.2">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x14ac:dyDescent="0.2">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x14ac:dyDescent="0.2">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x14ac:dyDescent="0.2">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x14ac:dyDescent="0.2">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x14ac:dyDescent="0.2">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x14ac:dyDescent="0.2">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x14ac:dyDescent="0.2">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x14ac:dyDescent="0.2">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x14ac:dyDescent="0.2">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x14ac:dyDescent="0.2">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x14ac:dyDescent="0.2">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x14ac:dyDescent="0.2">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x14ac:dyDescent="0.2">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x14ac:dyDescent="0.2">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x14ac:dyDescent="0.2">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x14ac:dyDescent="0.2">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x14ac:dyDescent="0.2">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x14ac:dyDescent="0.2">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x14ac:dyDescent="0.2">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x14ac:dyDescent="0.2">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x14ac:dyDescent="0.2">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x14ac:dyDescent="0.2">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x14ac:dyDescent="0.2">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x14ac:dyDescent="0.2">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x14ac:dyDescent="0.2">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x14ac:dyDescent="0.2">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x14ac:dyDescent="0.2">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x14ac:dyDescent="0.2">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x14ac:dyDescent="0.2">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x14ac:dyDescent="0.2">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x14ac:dyDescent="0.2">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x14ac:dyDescent="0.2">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x14ac:dyDescent="0.2">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x14ac:dyDescent="0.2">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x14ac:dyDescent="0.2">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x14ac:dyDescent="0.2">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x14ac:dyDescent="0.2">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x14ac:dyDescent="0.2">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x14ac:dyDescent="0.2">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x14ac:dyDescent="0.2">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x14ac:dyDescent="0.2">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x14ac:dyDescent="0.2">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x14ac:dyDescent="0.2">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x14ac:dyDescent="0.2">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x14ac:dyDescent="0.2">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x14ac:dyDescent="0.2">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x14ac:dyDescent="0.2">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x14ac:dyDescent="0.2">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x14ac:dyDescent="0.2">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x14ac:dyDescent="0.2">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x14ac:dyDescent="0.2">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x14ac:dyDescent="0.2">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x14ac:dyDescent="0.2">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x14ac:dyDescent="0.2">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x14ac:dyDescent="0.2">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x14ac:dyDescent="0.2">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x14ac:dyDescent="0.2">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x14ac:dyDescent="0.2">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x14ac:dyDescent="0.2">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x14ac:dyDescent="0.2">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x14ac:dyDescent="0.2">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x14ac:dyDescent="0.2">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x14ac:dyDescent="0.2">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x14ac:dyDescent="0.2">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x14ac:dyDescent="0.2">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x14ac:dyDescent="0.2">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x14ac:dyDescent="0.2">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x14ac:dyDescent="0.2">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x14ac:dyDescent="0.2">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x14ac:dyDescent="0.2">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x14ac:dyDescent="0.2">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x14ac:dyDescent="0.2">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x14ac:dyDescent="0.2">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x14ac:dyDescent="0.2">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x14ac:dyDescent="0.2">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x14ac:dyDescent="0.2">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x14ac:dyDescent="0.2">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x14ac:dyDescent="0.2">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x14ac:dyDescent="0.2">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x14ac:dyDescent="0.2">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x14ac:dyDescent="0.2">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x14ac:dyDescent="0.2">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x14ac:dyDescent="0.2">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x14ac:dyDescent="0.2">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x14ac:dyDescent="0.2">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x14ac:dyDescent="0.2">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x14ac:dyDescent="0.2">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x14ac:dyDescent="0.2">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x14ac:dyDescent="0.2">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x14ac:dyDescent="0.2">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x14ac:dyDescent="0.2">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x14ac:dyDescent="0.2">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x14ac:dyDescent="0.2">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x14ac:dyDescent="0.2">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x14ac:dyDescent="0.2">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x14ac:dyDescent="0.2">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x14ac:dyDescent="0.2">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x14ac:dyDescent="0.2">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x14ac:dyDescent="0.2">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x14ac:dyDescent="0.2">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x14ac:dyDescent="0.2">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x14ac:dyDescent="0.2">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x14ac:dyDescent="0.2">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x14ac:dyDescent="0.2">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x14ac:dyDescent="0.2">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x14ac:dyDescent="0.2">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x14ac:dyDescent="0.2">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x14ac:dyDescent="0.2">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x14ac:dyDescent="0.2">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x14ac:dyDescent="0.2">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x14ac:dyDescent="0.2">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x14ac:dyDescent="0.2">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x14ac:dyDescent="0.2">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x14ac:dyDescent="0.2">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x14ac:dyDescent="0.2">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x14ac:dyDescent="0.2">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x14ac:dyDescent="0.2">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x14ac:dyDescent="0.2">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x14ac:dyDescent="0.2">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x14ac:dyDescent="0.2">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x14ac:dyDescent="0.2">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x14ac:dyDescent="0.2">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x14ac:dyDescent="0.2">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x14ac:dyDescent="0.2">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x14ac:dyDescent="0.2">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x14ac:dyDescent="0.2">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x14ac:dyDescent="0.2">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x14ac:dyDescent="0.2">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x14ac:dyDescent="0.2">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x14ac:dyDescent="0.2">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x14ac:dyDescent="0.2">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x14ac:dyDescent="0.2">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x14ac:dyDescent="0.2">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x14ac:dyDescent="0.2">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x14ac:dyDescent="0.2">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x14ac:dyDescent="0.2">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x14ac:dyDescent="0.2">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x14ac:dyDescent="0.2">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x14ac:dyDescent="0.2">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x14ac:dyDescent="0.2">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x14ac:dyDescent="0.2">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x14ac:dyDescent="0.2">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x14ac:dyDescent="0.2">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x14ac:dyDescent="0.2">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x14ac:dyDescent="0.2">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x14ac:dyDescent="0.2">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x14ac:dyDescent="0.2">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x14ac:dyDescent="0.2">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x14ac:dyDescent="0.2">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x14ac:dyDescent="0.2">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x14ac:dyDescent="0.2">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x14ac:dyDescent="0.2">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x14ac:dyDescent="0.2">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x14ac:dyDescent="0.2">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x14ac:dyDescent="0.2">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x14ac:dyDescent="0.2">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x14ac:dyDescent="0.2">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x14ac:dyDescent="0.2">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x14ac:dyDescent="0.2">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x14ac:dyDescent="0.2">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x14ac:dyDescent="0.2">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x14ac:dyDescent="0.2">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x14ac:dyDescent="0.2">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x14ac:dyDescent="0.2">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x14ac:dyDescent="0.2">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x14ac:dyDescent="0.2">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x14ac:dyDescent="0.2">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x14ac:dyDescent="0.2">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x14ac:dyDescent="0.2">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x14ac:dyDescent="0.2">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x14ac:dyDescent="0.2">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x14ac:dyDescent="0.2">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x14ac:dyDescent="0.2">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x14ac:dyDescent="0.2">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x14ac:dyDescent="0.2">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x14ac:dyDescent="0.2">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x14ac:dyDescent="0.2">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x14ac:dyDescent="0.2">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x14ac:dyDescent="0.2">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x14ac:dyDescent="0.2">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x14ac:dyDescent="0.2">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x14ac:dyDescent="0.2">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x14ac:dyDescent="0.2">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x14ac:dyDescent="0.2">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x14ac:dyDescent="0.2">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x14ac:dyDescent="0.2">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x14ac:dyDescent="0.2">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x14ac:dyDescent="0.2">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x14ac:dyDescent="0.2">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x14ac:dyDescent="0.2">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x14ac:dyDescent="0.2">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x14ac:dyDescent="0.2">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x14ac:dyDescent="0.2">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x14ac:dyDescent="0.2">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x14ac:dyDescent="0.2">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x14ac:dyDescent="0.2">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x14ac:dyDescent="0.2">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x14ac:dyDescent="0.2">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x14ac:dyDescent="0.2">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x14ac:dyDescent="0.2">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x14ac:dyDescent="0.2">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x14ac:dyDescent="0.2">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x14ac:dyDescent="0.2">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x14ac:dyDescent="0.2">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x14ac:dyDescent="0.2">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x14ac:dyDescent="0.2">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x14ac:dyDescent="0.2">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x14ac:dyDescent="0.2">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x14ac:dyDescent="0.2">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x14ac:dyDescent="0.2">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x14ac:dyDescent="0.2">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x14ac:dyDescent="0.2">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x14ac:dyDescent="0.2">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x14ac:dyDescent="0.2">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x14ac:dyDescent="0.2">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x14ac:dyDescent="0.2">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x14ac:dyDescent="0.2">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x14ac:dyDescent="0.2">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x14ac:dyDescent="0.2">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x14ac:dyDescent="0.2">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x14ac:dyDescent="0.2">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x14ac:dyDescent="0.2">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x14ac:dyDescent="0.2">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x14ac:dyDescent="0.2">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x14ac:dyDescent="0.2">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x14ac:dyDescent="0.2">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x14ac:dyDescent="0.2">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x14ac:dyDescent="0.2">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x14ac:dyDescent="0.2">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x14ac:dyDescent="0.2">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x14ac:dyDescent="0.2">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x14ac:dyDescent="0.2">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x14ac:dyDescent="0.2">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x14ac:dyDescent="0.2">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x14ac:dyDescent="0.2">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x14ac:dyDescent="0.2">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x14ac:dyDescent="0.2">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x14ac:dyDescent="0.2">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x14ac:dyDescent="0.2">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x14ac:dyDescent="0.2">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x14ac:dyDescent="0.2">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x14ac:dyDescent="0.2">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x14ac:dyDescent="0.2">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x14ac:dyDescent="0.2">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x14ac:dyDescent="0.2">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x14ac:dyDescent="0.2">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x14ac:dyDescent="0.2">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x14ac:dyDescent="0.2">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x14ac:dyDescent="0.2">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x14ac:dyDescent="0.2">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x14ac:dyDescent="0.2">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x14ac:dyDescent="0.2">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x14ac:dyDescent="0.2">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x14ac:dyDescent="0.2">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x14ac:dyDescent="0.2">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x14ac:dyDescent="0.2">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x14ac:dyDescent="0.2">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x14ac:dyDescent="0.2">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x14ac:dyDescent="0.2">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x14ac:dyDescent="0.2">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x14ac:dyDescent="0.2">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x14ac:dyDescent="0.2">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x14ac:dyDescent="0.2">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x14ac:dyDescent="0.2">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x14ac:dyDescent="0.2">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x14ac:dyDescent="0.2">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x14ac:dyDescent="0.2">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x14ac:dyDescent="0.2">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x14ac:dyDescent="0.2">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x14ac:dyDescent="0.2">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x14ac:dyDescent="0.2">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x14ac:dyDescent="0.2">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x14ac:dyDescent="0.2">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x14ac:dyDescent="0.2">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x14ac:dyDescent="0.2">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x14ac:dyDescent="0.2">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x14ac:dyDescent="0.2">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x14ac:dyDescent="0.2">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x14ac:dyDescent="0.2">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x14ac:dyDescent="0.2">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x14ac:dyDescent="0.2">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x14ac:dyDescent="0.2">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x14ac:dyDescent="0.2">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x14ac:dyDescent="0.2">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x14ac:dyDescent="0.2">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x14ac:dyDescent="0.2">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x14ac:dyDescent="0.2">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x14ac:dyDescent="0.2">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x14ac:dyDescent="0.2">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x14ac:dyDescent="0.2">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x14ac:dyDescent="0.2">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x14ac:dyDescent="0.2">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x14ac:dyDescent="0.2">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x14ac:dyDescent="0.2">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x14ac:dyDescent="0.2">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x14ac:dyDescent="0.2">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x14ac:dyDescent="0.2">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x14ac:dyDescent="0.2">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x14ac:dyDescent="0.2">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x14ac:dyDescent="0.2">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x14ac:dyDescent="0.2">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x14ac:dyDescent="0.2">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x14ac:dyDescent="0.2">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x14ac:dyDescent="0.2">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x14ac:dyDescent="0.2">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x14ac:dyDescent="0.2">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x14ac:dyDescent="0.2">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x14ac:dyDescent="0.2">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x14ac:dyDescent="0.2">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x14ac:dyDescent="0.2">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x14ac:dyDescent="0.2">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x14ac:dyDescent="0.2">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x14ac:dyDescent="0.2">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x14ac:dyDescent="0.2">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x14ac:dyDescent="0.2">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x14ac:dyDescent="0.2">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x14ac:dyDescent="0.2">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x14ac:dyDescent="0.2">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x14ac:dyDescent="0.2">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x14ac:dyDescent="0.2">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x14ac:dyDescent="0.2">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x14ac:dyDescent="0.2">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x14ac:dyDescent="0.2">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x14ac:dyDescent="0.2">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x14ac:dyDescent="0.2">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x14ac:dyDescent="0.2">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x14ac:dyDescent="0.2">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x14ac:dyDescent="0.2">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x14ac:dyDescent="0.2">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x14ac:dyDescent="0.2">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x14ac:dyDescent="0.2">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x14ac:dyDescent="0.2">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x14ac:dyDescent="0.2">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x14ac:dyDescent="0.2">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x14ac:dyDescent="0.2">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x14ac:dyDescent="0.2">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x14ac:dyDescent="0.2">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x14ac:dyDescent="0.2">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x14ac:dyDescent="0.2">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x14ac:dyDescent="0.2">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x14ac:dyDescent="0.2">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x14ac:dyDescent="0.2">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x14ac:dyDescent="0.2">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x14ac:dyDescent="0.2">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x14ac:dyDescent="0.2">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x14ac:dyDescent="0.2">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x14ac:dyDescent="0.2">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x14ac:dyDescent="0.2">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x14ac:dyDescent="0.2">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x14ac:dyDescent="0.2">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x14ac:dyDescent="0.2">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x14ac:dyDescent="0.2">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x14ac:dyDescent="0.2">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x14ac:dyDescent="0.2">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x14ac:dyDescent="0.2">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x14ac:dyDescent="0.2">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x14ac:dyDescent="0.2">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x14ac:dyDescent="0.2">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x14ac:dyDescent="0.2">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x14ac:dyDescent="0.2">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x14ac:dyDescent="0.2">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x14ac:dyDescent="0.2">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x14ac:dyDescent="0.2">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x14ac:dyDescent="0.2">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x14ac:dyDescent="0.2">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x14ac:dyDescent="0.2">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x14ac:dyDescent="0.2">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x14ac:dyDescent="0.2">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x14ac:dyDescent="0.2">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x14ac:dyDescent="0.2">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x14ac:dyDescent="0.2">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x14ac:dyDescent="0.2">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x14ac:dyDescent="0.2">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x14ac:dyDescent="0.2">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x14ac:dyDescent="0.2">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x14ac:dyDescent="0.2">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x14ac:dyDescent="0.2">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x14ac:dyDescent="0.2">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x14ac:dyDescent="0.2">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x14ac:dyDescent="0.2">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x14ac:dyDescent="0.2">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x14ac:dyDescent="0.2">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x14ac:dyDescent="0.2">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x14ac:dyDescent="0.2">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x14ac:dyDescent="0.2">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x14ac:dyDescent="0.2">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x14ac:dyDescent="0.2">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x14ac:dyDescent="0.2">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x14ac:dyDescent="0.2">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x14ac:dyDescent="0.2">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x14ac:dyDescent="0.2">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x14ac:dyDescent="0.2">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x14ac:dyDescent="0.2">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x14ac:dyDescent="0.2">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x14ac:dyDescent="0.2">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x14ac:dyDescent="0.2">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x14ac:dyDescent="0.2">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x14ac:dyDescent="0.2">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x14ac:dyDescent="0.2">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x14ac:dyDescent="0.2">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x14ac:dyDescent="0.2">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x14ac:dyDescent="0.2">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x14ac:dyDescent="0.2">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x14ac:dyDescent="0.2">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x14ac:dyDescent="0.2">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x14ac:dyDescent="0.2">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x14ac:dyDescent="0.2">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x14ac:dyDescent="0.2">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x14ac:dyDescent="0.2">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x14ac:dyDescent="0.2">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x14ac:dyDescent="0.2">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x14ac:dyDescent="0.2">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x14ac:dyDescent="0.2">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x14ac:dyDescent="0.2">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x14ac:dyDescent="0.2">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x14ac:dyDescent="0.2">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x14ac:dyDescent="0.2">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x14ac:dyDescent="0.2">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x14ac:dyDescent="0.2">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x14ac:dyDescent="0.2">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x14ac:dyDescent="0.2">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x14ac:dyDescent="0.2">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x14ac:dyDescent="0.2">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x14ac:dyDescent="0.2">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x14ac:dyDescent="0.2">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x14ac:dyDescent="0.2">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x14ac:dyDescent="0.2">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x14ac:dyDescent="0.2">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x14ac:dyDescent="0.2">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x14ac:dyDescent="0.2">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x14ac:dyDescent="0.2">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x14ac:dyDescent="0.2">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x14ac:dyDescent="0.2">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x14ac:dyDescent="0.2">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x14ac:dyDescent="0.2">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x14ac:dyDescent="0.2">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x14ac:dyDescent="0.2">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x14ac:dyDescent="0.2">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x14ac:dyDescent="0.2">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x14ac:dyDescent="0.2">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x14ac:dyDescent="0.2">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x14ac:dyDescent="0.2">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x14ac:dyDescent="0.2">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x14ac:dyDescent="0.2">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x14ac:dyDescent="0.2">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x14ac:dyDescent="0.2">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x14ac:dyDescent="0.2">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x14ac:dyDescent="0.2">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x14ac:dyDescent="0.2">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x14ac:dyDescent="0.2">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x14ac:dyDescent="0.2">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x14ac:dyDescent="0.2">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x14ac:dyDescent="0.2">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x14ac:dyDescent="0.2">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x14ac:dyDescent="0.2">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x14ac:dyDescent="0.2">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x14ac:dyDescent="0.2">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x14ac:dyDescent="0.2">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x14ac:dyDescent="0.2">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x14ac:dyDescent="0.2">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x14ac:dyDescent="0.2">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x14ac:dyDescent="0.2">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x14ac:dyDescent="0.2">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x14ac:dyDescent="0.2">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x14ac:dyDescent="0.2">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x14ac:dyDescent="0.2">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x14ac:dyDescent="0.2">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x14ac:dyDescent="0.2">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x14ac:dyDescent="0.2">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x14ac:dyDescent="0.2">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x14ac:dyDescent="0.2">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x14ac:dyDescent="0.2">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x14ac:dyDescent="0.2">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x14ac:dyDescent="0.2">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x14ac:dyDescent="0.2">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x14ac:dyDescent="0.2">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x14ac:dyDescent="0.2">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x14ac:dyDescent="0.2">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x14ac:dyDescent="0.2">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x14ac:dyDescent="0.2">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x14ac:dyDescent="0.2">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x14ac:dyDescent="0.2">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x14ac:dyDescent="0.2">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x14ac:dyDescent="0.2">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x14ac:dyDescent="0.2">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x14ac:dyDescent="0.2">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x14ac:dyDescent="0.2">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x14ac:dyDescent="0.2">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x14ac:dyDescent="0.2">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x14ac:dyDescent="0.2">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x14ac:dyDescent="0.2">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x14ac:dyDescent="0.2">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x14ac:dyDescent="0.2">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x14ac:dyDescent="0.2">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x14ac:dyDescent="0.2">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x14ac:dyDescent="0.2">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x14ac:dyDescent="0.2">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x14ac:dyDescent="0.2">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x14ac:dyDescent="0.2">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x14ac:dyDescent="0.2">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landscape" r:id="rId1"/>
  <headerFooter alignWithMargins="0">
    <oddFooter>&amp;C&amp;LBBBB82B4</oddFooter>
  </headerFooter>
  <colBreaks count="1" manualBreakCount="1">
    <brk id="15" max="8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6"/>
  <sheetViews>
    <sheetView topLeftCell="A22" zoomScale="88" zoomScaleNormal="88" zoomScaleSheetLayoutView="100" workbookViewId="0">
      <selection activeCell="W7" sqref="D7:W38"/>
    </sheetView>
  </sheetViews>
  <sheetFormatPr defaultColWidth="9.42578125" defaultRowHeight="12.75" x14ac:dyDescent="0.2"/>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x14ac:dyDescent="0.3">
      <c r="A1" s="245" t="s">
        <v>103</v>
      </c>
      <c r="B1" s="245"/>
      <c r="C1" s="245"/>
      <c r="D1" s="245"/>
      <c r="E1" s="245"/>
      <c r="F1" s="245"/>
      <c r="G1" s="245"/>
      <c r="H1" s="245"/>
      <c r="I1" s="245"/>
      <c r="J1" s="245"/>
      <c r="K1" s="245"/>
      <c r="L1" s="245"/>
      <c r="M1" s="245"/>
      <c r="N1" s="245"/>
      <c r="O1" s="245"/>
      <c r="P1" s="245"/>
      <c r="Q1" s="245"/>
      <c r="R1" s="245"/>
      <c r="S1" s="245"/>
      <c r="T1" s="245"/>
      <c r="U1" s="245"/>
      <c r="V1" s="245"/>
      <c r="W1" s="245"/>
    </row>
    <row r="2" spans="1:23" ht="18.95" customHeight="1" x14ac:dyDescent="0.2">
      <c r="A2" s="249" t="s">
        <v>79</v>
      </c>
      <c r="B2" s="226" t="s">
        <v>25</v>
      </c>
      <c r="C2" s="226"/>
      <c r="D2" s="258" t="s">
        <v>104</v>
      </c>
      <c r="E2" s="258"/>
      <c r="F2" s="258"/>
      <c r="G2" s="258"/>
      <c r="H2" s="258"/>
      <c r="I2" s="258"/>
      <c r="J2" s="258"/>
      <c r="K2" s="258"/>
      <c r="L2" s="258"/>
      <c r="M2" s="258" t="s">
        <v>102</v>
      </c>
      <c r="N2" s="258"/>
      <c r="O2" s="258"/>
      <c r="P2" s="258"/>
      <c r="Q2" s="258"/>
      <c r="R2" s="258"/>
      <c r="S2" s="258"/>
      <c r="T2" s="258"/>
      <c r="U2" s="258"/>
      <c r="V2" s="258"/>
      <c r="W2" s="258"/>
    </row>
    <row r="3" spans="1:23" ht="24.75" customHeight="1" x14ac:dyDescent="0.2">
      <c r="A3" s="249"/>
      <c r="B3" s="226"/>
      <c r="C3" s="226"/>
      <c r="D3" s="230" t="s">
        <v>125</v>
      </c>
      <c r="E3" s="230"/>
      <c r="F3" s="230" t="s">
        <v>126</v>
      </c>
      <c r="G3" s="230"/>
      <c r="H3" s="230"/>
      <c r="I3" s="230"/>
      <c r="J3" s="230"/>
      <c r="K3" s="230"/>
      <c r="L3" s="230" t="s">
        <v>127</v>
      </c>
      <c r="M3" s="230" t="s">
        <v>122</v>
      </c>
      <c r="N3" s="230"/>
      <c r="O3" s="230" t="s">
        <v>123</v>
      </c>
      <c r="P3" s="230"/>
      <c r="Q3" s="230"/>
      <c r="R3" s="230"/>
      <c r="S3" s="230"/>
      <c r="T3" s="230"/>
      <c r="U3" s="277" t="s">
        <v>138</v>
      </c>
      <c r="V3" s="281" t="s">
        <v>124</v>
      </c>
      <c r="W3" s="281"/>
    </row>
    <row r="4" spans="1:23" ht="25.5" customHeight="1" x14ac:dyDescent="0.2">
      <c r="A4" s="249"/>
      <c r="B4" s="226"/>
      <c r="C4" s="226"/>
      <c r="D4" s="230"/>
      <c r="E4" s="230"/>
      <c r="F4" s="239" t="s">
        <v>5</v>
      </c>
      <c r="G4" s="251" t="s">
        <v>7</v>
      </c>
      <c r="H4" s="251"/>
      <c r="I4" s="251"/>
      <c r="J4" s="251"/>
      <c r="K4" s="251"/>
      <c r="L4" s="230"/>
      <c r="M4" s="230"/>
      <c r="N4" s="230"/>
      <c r="O4" s="230" t="s">
        <v>61</v>
      </c>
      <c r="P4" s="280" t="s">
        <v>7</v>
      </c>
      <c r="Q4" s="280"/>
      <c r="R4" s="280"/>
      <c r="S4" s="280"/>
      <c r="T4" s="280"/>
      <c r="U4" s="278"/>
      <c r="V4" s="281"/>
      <c r="W4" s="281"/>
    </row>
    <row r="5" spans="1:23" ht="67.5" customHeight="1" x14ac:dyDescent="0.2">
      <c r="A5" s="249"/>
      <c r="B5" s="226"/>
      <c r="C5" s="226"/>
      <c r="D5" s="54" t="s">
        <v>5</v>
      </c>
      <c r="E5" s="37" t="s">
        <v>6</v>
      </c>
      <c r="F5" s="240"/>
      <c r="G5" s="55" t="s">
        <v>8</v>
      </c>
      <c r="H5" s="55" t="s">
        <v>10</v>
      </c>
      <c r="I5" s="55" t="s">
        <v>101</v>
      </c>
      <c r="J5" s="55" t="s">
        <v>100</v>
      </c>
      <c r="K5" s="56" t="s">
        <v>12</v>
      </c>
      <c r="L5" s="230"/>
      <c r="M5" s="54" t="s">
        <v>5</v>
      </c>
      <c r="N5" s="37" t="s">
        <v>6</v>
      </c>
      <c r="O5" s="230"/>
      <c r="P5" s="55" t="s">
        <v>9</v>
      </c>
      <c r="Q5" s="57" t="s">
        <v>105</v>
      </c>
      <c r="R5" s="55" t="s">
        <v>48</v>
      </c>
      <c r="S5" s="55" t="s">
        <v>11</v>
      </c>
      <c r="T5" s="55" t="s">
        <v>62</v>
      </c>
      <c r="U5" s="279"/>
      <c r="V5" s="54" t="s">
        <v>5</v>
      </c>
      <c r="W5" s="58" t="s">
        <v>49</v>
      </c>
    </row>
    <row r="6" spans="1:23" s="42" customFormat="1" ht="13.5" customHeight="1" x14ac:dyDescent="0.2">
      <c r="A6" s="39" t="s">
        <v>1</v>
      </c>
      <c r="B6" s="241" t="s">
        <v>3</v>
      </c>
      <c r="C6" s="241"/>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x14ac:dyDescent="0.2">
      <c r="A7" s="134">
        <v>1</v>
      </c>
      <c r="B7" s="276" t="s">
        <v>228</v>
      </c>
      <c r="C7" s="276"/>
      <c r="D7" s="144">
        <f t="shared" ref="D7:W7" si="0">SUM(D8,D12,D13,D14,D15,D18,D25,D26,D27,D28,D29,D30,D31,D36,D38)</f>
        <v>32</v>
      </c>
      <c r="E7" s="144">
        <f t="shared" si="0"/>
        <v>32</v>
      </c>
      <c r="F7" s="144">
        <f t="shared" si="0"/>
        <v>32</v>
      </c>
      <c r="G7" s="144">
        <f t="shared" si="0"/>
        <v>2</v>
      </c>
      <c r="H7" s="144">
        <f t="shared" si="0"/>
        <v>0</v>
      </c>
      <c r="I7" s="144">
        <f t="shared" si="0"/>
        <v>0</v>
      </c>
      <c r="J7" s="144">
        <f t="shared" si="0"/>
        <v>26</v>
      </c>
      <c r="K7" s="144">
        <f t="shared" si="0"/>
        <v>0</v>
      </c>
      <c r="L7" s="144">
        <f t="shared" si="0"/>
        <v>0</v>
      </c>
      <c r="M7" s="144">
        <f t="shared" si="0"/>
        <v>26</v>
      </c>
      <c r="N7" s="144">
        <f t="shared" si="0"/>
        <v>26</v>
      </c>
      <c r="O7" s="144">
        <f t="shared" si="0"/>
        <v>23</v>
      </c>
      <c r="P7" s="144">
        <f t="shared" si="0"/>
        <v>22</v>
      </c>
      <c r="Q7" s="144">
        <f t="shared" si="0"/>
        <v>22</v>
      </c>
      <c r="R7" s="144">
        <f t="shared" si="0"/>
        <v>0</v>
      </c>
      <c r="S7" s="144">
        <f t="shared" si="0"/>
        <v>0</v>
      </c>
      <c r="T7" s="144">
        <f t="shared" si="0"/>
        <v>1</v>
      </c>
      <c r="U7" s="144">
        <f t="shared" si="0"/>
        <v>0</v>
      </c>
      <c r="V7" s="144">
        <f t="shared" si="0"/>
        <v>3</v>
      </c>
      <c r="W7" s="144">
        <f t="shared" si="0"/>
        <v>0</v>
      </c>
    </row>
    <row r="8" spans="1:23" s="137" customFormat="1" ht="42.75" customHeight="1" x14ac:dyDescent="0.2">
      <c r="A8" s="136">
        <v>2</v>
      </c>
      <c r="B8" s="273" t="s">
        <v>229</v>
      </c>
      <c r="C8" s="273"/>
      <c r="D8" s="145">
        <v>1</v>
      </c>
      <c r="E8" s="145">
        <v>1</v>
      </c>
      <c r="F8" s="145">
        <v>1</v>
      </c>
      <c r="G8" s="145"/>
      <c r="H8" s="145"/>
      <c r="I8" s="145"/>
      <c r="J8" s="145"/>
      <c r="K8" s="145"/>
      <c r="L8" s="145"/>
      <c r="M8" s="145"/>
      <c r="N8" s="145"/>
      <c r="O8" s="145"/>
      <c r="P8" s="145"/>
      <c r="Q8" s="145"/>
      <c r="R8" s="145"/>
      <c r="S8" s="145"/>
      <c r="T8" s="145"/>
      <c r="U8" s="145"/>
      <c r="V8" s="145"/>
      <c r="W8" s="145"/>
    </row>
    <row r="9" spans="1:23" ht="16.5" customHeight="1" x14ac:dyDescent="0.2">
      <c r="A9" s="59">
        <v>3</v>
      </c>
      <c r="B9" s="272" t="s">
        <v>58</v>
      </c>
      <c r="C9" s="272"/>
      <c r="D9" s="145"/>
      <c r="E9" s="145"/>
      <c r="F9" s="145"/>
      <c r="G9" s="145"/>
      <c r="H9" s="145"/>
      <c r="I9" s="145"/>
      <c r="J9" s="145"/>
      <c r="K9" s="145"/>
      <c r="L9" s="145"/>
      <c r="M9" s="145"/>
      <c r="N9" s="145"/>
      <c r="O9" s="145"/>
      <c r="P9" s="145"/>
      <c r="Q9" s="145"/>
      <c r="R9" s="145"/>
      <c r="S9" s="145"/>
      <c r="T9" s="145"/>
      <c r="U9" s="145"/>
      <c r="V9" s="145"/>
      <c r="W9" s="145"/>
    </row>
    <row r="10" spans="1:23" ht="16.5" customHeight="1" x14ac:dyDescent="0.2">
      <c r="A10" s="125">
        <v>4</v>
      </c>
      <c r="B10" s="272" t="s">
        <v>59</v>
      </c>
      <c r="C10" s="272"/>
      <c r="D10" s="145"/>
      <c r="E10" s="145"/>
      <c r="F10" s="145"/>
      <c r="G10" s="145"/>
      <c r="H10" s="145"/>
      <c r="I10" s="145"/>
      <c r="J10" s="145"/>
      <c r="K10" s="145"/>
      <c r="L10" s="145"/>
      <c r="M10" s="145"/>
      <c r="N10" s="145"/>
      <c r="O10" s="145"/>
      <c r="P10" s="145"/>
      <c r="Q10" s="145"/>
      <c r="R10" s="145"/>
      <c r="S10" s="145"/>
      <c r="T10" s="145"/>
      <c r="U10" s="145"/>
      <c r="V10" s="145"/>
      <c r="W10" s="145"/>
    </row>
    <row r="11" spans="1:23" ht="16.5" customHeight="1" x14ac:dyDescent="0.2">
      <c r="A11" s="59">
        <v>5</v>
      </c>
      <c r="B11" s="272" t="s">
        <v>60</v>
      </c>
      <c r="C11" s="272"/>
      <c r="D11" s="145">
        <v>1</v>
      </c>
      <c r="E11" s="145">
        <v>1</v>
      </c>
      <c r="F11" s="145">
        <v>1</v>
      </c>
      <c r="G11" s="145"/>
      <c r="H11" s="145"/>
      <c r="I11" s="145"/>
      <c r="J11" s="145"/>
      <c r="K11" s="145"/>
      <c r="L11" s="145"/>
      <c r="M11" s="145"/>
      <c r="N11" s="145"/>
      <c r="O11" s="145"/>
      <c r="P11" s="145"/>
      <c r="Q11" s="145"/>
      <c r="R11" s="145"/>
      <c r="S11" s="145"/>
      <c r="T11" s="145"/>
      <c r="U11" s="145"/>
      <c r="V11" s="145"/>
      <c r="W11" s="145"/>
    </row>
    <row r="12" spans="1:23" s="137" customFormat="1" ht="27.75" customHeight="1" x14ac:dyDescent="0.2">
      <c r="A12" s="136">
        <v>6</v>
      </c>
      <c r="B12" s="273" t="s">
        <v>50</v>
      </c>
      <c r="C12" s="273"/>
      <c r="D12" s="145"/>
      <c r="E12" s="145"/>
      <c r="F12" s="145"/>
      <c r="G12" s="145"/>
      <c r="H12" s="145"/>
      <c r="I12" s="145"/>
      <c r="J12" s="145"/>
      <c r="K12" s="145"/>
      <c r="L12" s="145"/>
      <c r="M12" s="145"/>
      <c r="N12" s="145"/>
      <c r="O12" s="145"/>
      <c r="P12" s="145"/>
      <c r="Q12" s="145"/>
      <c r="R12" s="145"/>
      <c r="S12" s="145"/>
      <c r="T12" s="145"/>
      <c r="U12" s="145"/>
      <c r="V12" s="145"/>
      <c r="W12" s="145"/>
    </row>
    <row r="13" spans="1:23" s="137" customFormat="1" ht="27.75" customHeight="1" x14ac:dyDescent="0.2">
      <c r="A13" s="134">
        <v>7</v>
      </c>
      <c r="B13" s="273" t="s">
        <v>51</v>
      </c>
      <c r="C13" s="273"/>
      <c r="D13" s="145">
        <v>3</v>
      </c>
      <c r="E13" s="145">
        <v>3</v>
      </c>
      <c r="F13" s="145">
        <v>3</v>
      </c>
      <c r="G13" s="145"/>
      <c r="H13" s="145"/>
      <c r="I13" s="145"/>
      <c r="J13" s="145"/>
      <c r="K13" s="145"/>
      <c r="L13" s="145"/>
      <c r="M13" s="145"/>
      <c r="N13" s="145"/>
      <c r="O13" s="145"/>
      <c r="P13" s="145"/>
      <c r="Q13" s="145"/>
      <c r="R13" s="145"/>
      <c r="S13" s="145"/>
      <c r="T13" s="145"/>
      <c r="U13" s="145"/>
      <c r="V13" s="145"/>
      <c r="W13" s="145"/>
    </row>
    <row r="14" spans="1:23" s="137" customFormat="1" ht="26.25" customHeight="1" x14ac:dyDescent="0.2">
      <c r="A14" s="136">
        <v>8</v>
      </c>
      <c r="B14" s="273" t="s">
        <v>52</v>
      </c>
      <c r="C14" s="273"/>
      <c r="D14" s="145"/>
      <c r="E14" s="145"/>
      <c r="F14" s="145"/>
      <c r="G14" s="145"/>
      <c r="H14" s="145"/>
      <c r="I14" s="145"/>
      <c r="J14" s="145"/>
      <c r="K14" s="145"/>
      <c r="L14" s="145"/>
      <c r="M14" s="145"/>
      <c r="N14" s="145"/>
      <c r="O14" s="145"/>
      <c r="P14" s="145"/>
      <c r="Q14" s="145"/>
      <c r="R14" s="145"/>
      <c r="S14" s="145"/>
      <c r="T14" s="145"/>
      <c r="U14" s="145"/>
      <c r="V14" s="145"/>
      <c r="W14" s="145"/>
    </row>
    <row r="15" spans="1:23" s="137" customFormat="1" ht="16.5" customHeight="1" x14ac:dyDescent="0.2">
      <c r="A15" s="134">
        <v>9</v>
      </c>
      <c r="B15" s="273" t="s">
        <v>230</v>
      </c>
      <c r="C15" s="273"/>
      <c r="D15" s="145"/>
      <c r="E15" s="145"/>
      <c r="F15" s="145"/>
      <c r="G15" s="145"/>
      <c r="H15" s="145"/>
      <c r="I15" s="145"/>
      <c r="J15" s="145"/>
      <c r="K15" s="145"/>
      <c r="L15" s="145"/>
      <c r="M15" s="145"/>
      <c r="N15" s="145"/>
      <c r="O15" s="145"/>
      <c r="P15" s="145"/>
      <c r="Q15" s="145"/>
      <c r="R15" s="145"/>
      <c r="S15" s="145"/>
      <c r="T15" s="145"/>
      <c r="U15" s="145"/>
      <c r="V15" s="145"/>
      <c r="W15" s="145"/>
    </row>
    <row r="16" spans="1:23" ht="26.25" customHeight="1" x14ac:dyDescent="0.2">
      <c r="A16" s="125">
        <v>10</v>
      </c>
      <c r="B16" s="272" t="s">
        <v>231</v>
      </c>
      <c r="C16" s="272"/>
      <c r="D16" s="145"/>
      <c r="E16" s="145"/>
      <c r="F16" s="145"/>
      <c r="G16" s="145"/>
      <c r="H16" s="145"/>
      <c r="I16" s="145"/>
      <c r="J16" s="145"/>
      <c r="K16" s="145"/>
      <c r="L16" s="145"/>
      <c r="M16" s="145"/>
      <c r="N16" s="145"/>
      <c r="O16" s="145"/>
      <c r="P16" s="145"/>
      <c r="Q16" s="145"/>
      <c r="R16" s="145"/>
      <c r="S16" s="145"/>
      <c r="T16" s="145"/>
      <c r="U16" s="145"/>
      <c r="V16" s="145"/>
      <c r="W16" s="145"/>
    </row>
    <row r="17" spans="1:23" ht="26.25" customHeight="1" x14ac:dyDescent="0.2">
      <c r="A17" s="59">
        <v>11</v>
      </c>
      <c r="B17" s="272" t="s">
        <v>232</v>
      </c>
      <c r="C17" s="272"/>
      <c r="D17" s="145"/>
      <c r="E17" s="145"/>
      <c r="F17" s="145"/>
      <c r="G17" s="145"/>
      <c r="H17" s="145"/>
      <c r="I17" s="145"/>
      <c r="J17" s="145"/>
      <c r="K17" s="145"/>
      <c r="L17" s="145"/>
      <c r="M17" s="145"/>
      <c r="N17" s="145"/>
      <c r="O17" s="145"/>
      <c r="P17" s="145"/>
      <c r="Q17" s="145"/>
      <c r="R17" s="145"/>
      <c r="S17" s="145"/>
      <c r="T17" s="145"/>
      <c r="U17" s="145"/>
      <c r="V17" s="145"/>
      <c r="W17" s="145"/>
    </row>
    <row r="18" spans="1:23" s="137" customFormat="1" ht="23.25" customHeight="1" x14ac:dyDescent="0.2">
      <c r="A18" s="136">
        <v>12</v>
      </c>
      <c r="B18" s="273" t="s">
        <v>233</v>
      </c>
      <c r="C18" s="273"/>
      <c r="D18" s="145">
        <v>21</v>
      </c>
      <c r="E18" s="145">
        <v>21</v>
      </c>
      <c r="F18" s="145">
        <v>21</v>
      </c>
      <c r="G18" s="145">
        <v>1</v>
      </c>
      <c r="H18" s="145"/>
      <c r="I18" s="145"/>
      <c r="J18" s="145">
        <v>20</v>
      </c>
      <c r="K18" s="145"/>
      <c r="L18" s="145"/>
      <c r="M18" s="145">
        <v>20</v>
      </c>
      <c r="N18" s="145">
        <v>20</v>
      </c>
      <c r="O18" s="145">
        <v>17</v>
      </c>
      <c r="P18" s="145">
        <v>16</v>
      </c>
      <c r="Q18" s="145">
        <v>16</v>
      </c>
      <c r="R18" s="145"/>
      <c r="S18" s="145"/>
      <c r="T18" s="145">
        <v>1</v>
      </c>
      <c r="U18" s="145"/>
      <c r="V18" s="145">
        <v>3</v>
      </c>
      <c r="W18" s="145"/>
    </row>
    <row r="19" spans="1:23" ht="16.5" customHeight="1" x14ac:dyDescent="0.2">
      <c r="A19" s="59">
        <v>13</v>
      </c>
      <c r="B19" s="272" t="s">
        <v>234</v>
      </c>
      <c r="C19" s="272"/>
      <c r="D19" s="145"/>
      <c r="E19" s="145"/>
      <c r="F19" s="145"/>
      <c r="G19" s="145"/>
      <c r="H19" s="145"/>
      <c r="I19" s="145"/>
      <c r="J19" s="145"/>
      <c r="K19" s="145"/>
      <c r="L19" s="145"/>
      <c r="M19" s="145"/>
      <c r="N19" s="145"/>
      <c r="O19" s="145"/>
      <c r="P19" s="145"/>
      <c r="Q19" s="145"/>
      <c r="R19" s="145"/>
      <c r="S19" s="145"/>
      <c r="T19" s="145"/>
      <c r="U19" s="145"/>
      <c r="V19" s="145"/>
      <c r="W19" s="145"/>
    </row>
    <row r="20" spans="1:23" ht="16.5" customHeight="1" x14ac:dyDescent="0.2">
      <c r="A20" s="125">
        <v>14</v>
      </c>
      <c r="B20" s="272" t="s">
        <v>235</v>
      </c>
      <c r="C20" s="272"/>
      <c r="D20" s="145"/>
      <c r="E20" s="145"/>
      <c r="F20" s="145"/>
      <c r="G20" s="145"/>
      <c r="H20" s="145"/>
      <c r="I20" s="145"/>
      <c r="J20" s="145"/>
      <c r="K20" s="145"/>
      <c r="L20" s="145"/>
      <c r="M20" s="145"/>
      <c r="N20" s="145"/>
      <c r="O20" s="145"/>
      <c r="P20" s="145"/>
      <c r="Q20" s="145"/>
      <c r="R20" s="145"/>
      <c r="S20" s="145"/>
      <c r="T20" s="145"/>
      <c r="U20" s="145"/>
      <c r="V20" s="145"/>
      <c r="W20" s="145"/>
    </row>
    <row r="21" spans="1:23" ht="16.5" customHeight="1" x14ac:dyDescent="0.2">
      <c r="A21" s="59">
        <v>15</v>
      </c>
      <c r="B21" s="272" t="s">
        <v>236</v>
      </c>
      <c r="C21" s="272"/>
      <c r="D21" s="145">
        <v>2</v>
      </c>
      <c r="E21" s="145">
        <v>2</v>
      </c>
      <c r="F21" s="145">
        <v>2</v>
      </c>
      <c r="G21" s="145"/>
      <c r="H21" s="145"/>
      <c r="I21" s="145"/>
      <c r="J21" s="145">
        <v>2</v>
      </c>
      <c r="K21" s="145"/>
      <c r="L21" s="145"/>
      <c r="M21" s="145">
        <v>2</v>
      </c>
      <c r="N21" s="145">
        <v>2</v>
      </c>
      <c r="O21" s="145">
        <v>2</v>
      </c>
      <c r="P21" s="145">
        <v>2</v>
      </c>
      <c r="Q21" s="145">
        <v>2</v>
      </c>
      <c r="R21" s="145"/>
      <c r="S21" s="145"/>
      <c r="T21" s="145"/>
      <c r="U21" s="145"/>
      <c r="V21" s="145"/>
      <c r="W21" s="145"/>
    </row>
    <row r="22" spans="1:23" ht="16.5" customHeight="1" x14ac:dyDescent="0.2">
      <c r="A22" s="125">
        <v>16</v>
      </c>
      <c r="B22" s="272" t="s">
        <v>235</v>
      </c>
      <c r="C22" s="272"/>
      <c r="D22" s="145">
        <v>2</v>
      </c>
      <c r="E22" s="145">
        <v>2</v>
      </c>
      <c r="F22" s="145">
        <v>2</v>
      </c>
      <c r="G22" s="145"/>
      <c r="H22" s="145"/>
      <c r="I22" s="145"/>
      <c r="J22" s="145">
        <v>2</v>
      </c>
      <c r="K22" s="145"/>
      <c r="L22" s="145"/>
      <c r="M22" s="145">
        <v>2</v>
      </c>
      <c r="N22" s="145">
        <v>2</v>
      </c>
      <c r="O22" s="145">
        <v>2</v>
      </c>
      <c r="P22" s="145">
        <v>2</v>
      </c>
      <c r="Q22" s="145">
        <v>2</v>
      </c>
      <c r="R22" s="145"/>
      <c r="S22" s="145"/>
      <c r="T22" s="145"/>
      <c r="U22" s="145"/>
      <c r="V22" s="145"/>
      <c r="W22" s="145"/>
    </row>
    <row r="23" spans="1:23" ht="16.5" customHeight="1" x14ac:dyDescent="0.2">
      <c r="A23" s="59">
        <v>17</v>
      </c>
      <c r="B23" s="272" t="s">
        <v>237</v>
      </c>
      <c r="C23" s="272"/>
      <c r="D23" s="145"/>
      <c r="E23" s="145"/>
      <c r="F23" s="145"/>
      <c r="G23" s="145"/>
      <c r="H23" s="145"/>
      <c r="I23" s="145"/>
      <c r="J23" s="145"/>
      <c r="K23" s="145"/>
      <c r="L23" s="145"/>
      <c r="M23" s="145"/>
      <c r="N23" s="145"/>
      <c r="O23" s="145"/>
      <c r="P23" s="145"/>
      <c r="Q23" s="145"/>
      <c r="R23" s="145"/>
      <c r="S23" s="145"/>
      <c r="T23" s="145"/>
      <c r="U23" s="145"/>
      <c r="V23" s="145"/>
      <c r="W23" s="145"/>
    </row>
    <row r="24" spans="1:23" ht="16.5" customHeight="1" x14ac:dyDescent="0.2">
      <c r="A24" s="125">
        <v>18</v>
      </c>
      <c r="B24" s="272" t="s">
        <v>235</v>
      </c>
      <c r="C24" s="272"/>
      <c r="D24" s="145"/>
      <c r="E24" s="145"/>
      <c r="F24" s="145"/>
      <c r="G24" s="145"/>
      <c r="H24" s="145"/>
      <c r="I24" s="145"/>
      <c r="J24" s="145"/>
      <c r="K24" s="145"/>
      <c r="L24" s="145"/>
      <c r="M24" s="145"/>
      <c r="N24" s="145"/>
      <c r="O24" s="145"/>
      <c r="P24" s="145"/>
      <c r="Q24" s="145"/>
      <c r="R24" s="145"/>
      <c r="S24" s="145"/>
      <c r="T24" s="145"/>
      <c r="U24" s="145"/>
      <c r="V24" s="145"/>
      <c r="W24" s="145"/>
    </row>
    <row r="25" spans="1:23" s="137" customFormat="1" ht="28.5" customHeight="1" x14ac:dyDescent="0.2">
      <c r="A25" s="134">
        <v>19</v>
      </c>
      <c r="B25" s="273" t="s">
        <v>53</v>
      </c>
      <c r="C25" s="273"/>
      <c r="D25" s="145"/>
      <c r="E25" s="145"/>
      <c r="F25" s="145"/>
      <c r="G25" s="145"/>
      <c r="H25" s="145"/>
      <c r="I25" s="145"/>
      <c r="J25" s="145"/>
      <c r="K25" s="145"/>
      <c r="L25" s="145"/>
      <c r="M25" s="145"/>
      <c r="N25" s="145"/>
      <c r="O25" s="145"/>
      <c r="P25" s="145"/>
      <c r="Q25" s="145"/>
      <c r="R25" s="145"/>
      <c r="S25" s="145"/>
      <c r="T25" s="145"/>
      <c r="U25" s="145"/>
      <c r="V25" s="145"/>
      <c r="W25" s="145"/>
    </row>
    <row r="26" spans="1:23" s="137" customFormat="1" ht="25.5" customHeight="1" x14ac:dyDescent="0.2">
      <c r="A26" s="136">
        <v>20</v>
      </c>
      <c r="B26" s="273" t="s">
        <v>54</v>
      </c>
      <c r="C26" s="273"/>
      <c r="D26" s="145">
        <v>4</v>
      </c>
      <c r="E26" s="145">
        <v>4</v>
      </c>
      <c r="F26" s="145">
        <v>4</v>
      </c>
      <c r="G26" s="145">
        <v>1</v>
      </c>
      <c r="H26" s="145"/>
      <c r="I26" s="145"/>
      <c r="J26" s="145">
        <v>3</v>
      </c>
      <c r="K26" s="145"/>
      <c r="L26" s="145"/>
      <c r="M26" s="145">
        <v>3</v>
      </c>
      <c r="N26" s="145">
        <v>3</v>
      </c>
      <c r="O26" s="145">
        <v>3</v>
      </c>
      <c r="P26" s="145">
        <v>3</v>
      </c>
      <c r="Q26" s="145">
        <v>3</v>
      </c>
      <c r="R26" s="145"/>
      <c r="S26" s="145"/>
      <c r="T26" s="145"/>
      <c r="U26" s="145"/>
      <c r="V26" s="145"/>
      <c r="W26" s="145"/>
    </row>
    <row r="27" spans="1:23" s="138" customFormat="1" ht="16.5" customHeight="1" x14ac:dyDescent="0.2">
      <c r="A27" s="134">
        <v>21</v>
      </c>
      <c r="B27" s="273" t="s">
        <v>55</v>
      </c>
      <c r="C27" s="273"/>
      <c r="D27" s="145">
        <v>1</v>
      </c>
      <c r="E27" s="145">
        <v>1</v>
      </c>
      <c r="F27" s="145">
        <v>1</v>
      </c>
      <c r="G27" s="145"/>
      <c r="H27" s="145"/>
      <c r="I27" s="145"/>
      <c r="J27" s="145">
        <v>1</v>
      </c>
      <c r="K27" s="145"/>
      <c r="L27" s="145"/>
      <c r="M27" s="145">
        <v>1</v>
      </c>
      <c r="N27" s="145">
        <v>1</v>
      </c>
      <c r="O27" s="145">
        <v>1</v>
      </c>
      <c r="P27" s="145">
        <v>1</v>
      </c>
      <c r="Q27" s="145">
        <v>1</v>
      </c>
      <c r="R27" s="145"/>
      <c r="S27" s="145"/>
      <c r="T27" s="145"/>
      <c r="U27" s="145"/>
      <c r="V27" s="145"/>
      <c r="W27" s="145"/>
    </row>
    <row r="28" spans="1:23" s="137" customFormat="1" ht="27" customHeight="1" x14ac:dyDescent="0.2">
      <c r="A28" s="136">
        <v>22</v>
      </c>
      <c r="B28" s="273" t="s">
        <v>56</v>
      </c>
      <c r="C28" s="273"/>
      <c r="D28" s="145"/>
      <c r="E28" s="145"/>
      <c r="F28" s="145"/>
      <c r="G28" s="145"/>
      <c r="H28" s="145"/>
      <c r="I28" s="145"/>
      <c r="J28" s="145"/>
      <c r="K28" s="145"/>
      <c r="L28" s="145"/>
      <c r="M28" s="145"/>
      <c r="N28" s="145"/>
      <c r="O28" s="145"/>
      <c r="P28" s="145"/>
      <c r="Q28" s="145"/>
      <c r="R28" s="145"/>
      <c r="S28" s="145"/>
      <c r="T28" s="145"/>
      <c r="U28" s="145"/>
      <c r="V28" s="145"/>
      <c r="W28" s="145"/>
    </row>
    <row r="29" spans="1:23" s="137" customFormat="1" ht="27" customHeight="1" x14ac:dyDescent="0.2">
      <c r="A29" s="134">
        <v>23</v>
      </c>
      <c r="B29" s="273" t="s">
        <v>238</v>
      </c>
      <c r="C29" s="273"/>
      <c r="D29" s="145"/>
      <c r="E29" s="145"/>
      <c r="F29" s="145"/>
      <c r="G29" s="145"/>
      <c r="H29" s="145"/>
      <c r="I29" s="145"/>
      <c r="J29" s="145"/>
      <c r="K29" s="145"/>
      <c r="L29" s="145"/>
      <c r="M29" s="145"/>
      <c r="N29" s="145"/>
      <c r="O29" s="145"/>
      <c r="P29" s="145"/>
      <c r="Q29" s="145"/>
      <c r="R29" s="145"/>
      <c r="S29" s="145"/>
      <c r="T29" s="145"/>
      <c r="U29" s="145"/>
      <c r="V29" s="145"/>
      <c r="W29" s="145"/>
    </row>
    <row r="30" spans="1:23" s="137" customFormat="1" ht="27" customHeight="1" x14ac:dyDescent="0.2">
      <c r="A30" s="136">
        <v>24</v>
      </c>
      <c r="B30" s="273" t="s">
        <v>57</v>
      </c>
      <c r="C30" s="273"/>
      <c r="D30" s="145"/>
      <c r="E30" s="145"/>
      <c r="F30" s="145"/>
      <c r="G30" s="145"/>
      <c r="H30" s="145"/>
      <c r="I30" s="145"/>
      <c r="J30" s="145"/>
      <c r="K30" s="145"/>
      <c r="L30" s="145"/>
      <c r="M30" s="145"/>
      <c r="N30" s="145"/>
      <c r="O30" s="145"/>
      <c r="P30" s="145"/>
      <c r="Q30" s="145"/>
      <c r="R30" s="145"/>
      <c r="S30" s="145"/>
      <c r="T30" s="145"/>
      <c r="U30" s="145"/>
      <c r="V30" s="145"/>
      <c r="W30" s="145"/>
    </row>
    <row r="31" spans="1:23" s="137" customFormat="1" ht="16.5" customHeight="1" x14ac:dyDescent="0.2">
      <c r="A31" s="134">
        <v>25</v>
      </c>
      <c r="B31" s="273" t="s">
        <v>239</v>
      </c>
      <c r="C31" s="273"/>
      <c r="D31" s="145">
        <v>1</v>
      </c>
      <c r="E31" s="145">
        <v>1</v>
      </c>
      <c r="F31" s="145">
        <v>1</v>
      </c>
      <c r="G31" s="145"/>
      <c r="H31" s="145"/>
      <c r="I31" s="145"/>
      <c r="J31" s="145">
        <v>1</v>
      </c>
      <c r="K31" s="145"/>
      <c r="L31" s="145"/>
      <c r="M31" s="145">
        <v>1</v>
      </c>
      <c r="N31" s="145">
        <v>1</v>
      </c>
      <c r="O31" s="145">
        <v>1</v>
      </c>
      <c r="P31" s="145">
        <v>1</v>
      </c>
      <c r="Q31" s="145">
        <v>1</v>
      </c>
      <c r="R31" s="145"/>
      <c r="S31" s="145"/>
      <c r="T31" s="145"/>
      <c r="U31" s="145"/>
      <c r="V31" s="145"/>
      <c r="W31" s="145"/>
    </row>
    <row r="32" spans="1:23" ht="16.5" customHeight="1" x14ac:dyDescent="0.2">
      <c r="A32" s="125">
        <v>26</v>
      </c>
      <c r="B32" s="272" t="s">
        <v>240</v>
      </c>
      <c r="C32" s="272"/>
      <c r="D32" s="145">
        <v>1</v>
      </c>
      <c r="E32" s="145">
        <v>1</v>
      </c>
      <c r="F32" s="145">
        <v>1</v>
      </c>
      <c r="G32" s="145"/>
      <c r="H32" s="145"/>
      <c r="I32" s="145"/>
      <c r="J32" s="145">
        <v>1</v>
      </c>
      <c r="K32" s="145"/>
      <c r="L32" s="145"/>
      <c r="M32" s="145">
        <v>1</v>
      </c>
      <c r="N32" s="145">
        <v>1</v>
      </c>
      <c r="O32" s="145">
        <v>1</v>
      </c>
      <c r="P32" s="145">
        <v>1</v>
      </c>
      <c r="Q32" s="145">
        <v>1</v>
      </c>
      <c r="R32" s="145"/>
      <c r="S32" s="145"/>
      <c r="T32" s="145"/>
      <c r="U32" s="145"/>
      <c r="V32" s="145"/>
      <c r="W32" s="145"/>
    </row>
    <row r="33" spans="1:23" ht="16.5" customHeight="1" x14ac:dyDescent="0.2">
      <c r="A33" s="59">
        <v>27</v>
      </c>
      <c r="B33" s="272" t="s">
        <v>241</v>
      </c>
      <c r="C33" s="272"/>
      <c r="D33" s="145"/>
      <c r="E33" s="145"/>
      <c r="F33" s="145"/>
      <c r="G33" s="145"/>
      <c r="H33" s="145"/>
      <c r="I33" s="145"/>
      <c r="J33" s="145"/>
      <c r="K33" s="145"/>
      <c r="L33" s="145"/>
      <c r="M33" s="145"/>
      <c r="N33" s="145"/>
      <c r="O33" s="145"/>
      <c r="P33" s="145"/>
      <c r="Q33" s="145"/>
      <c r="R33" s="145"/>
      <c r="S33" s="145"/>
      <c r="T33" s="145"/>
      <c r="U33" s="145"/>
      <c r="V33" s="145"/>
      <c r="W33" s="145"/>
    </row>
    <row r="34" spans="1:23" ht="27.75" customHeight="1" x14ac:dyDescent="0.2">
      <c r="A34" s="125">
        <v>28</v>
      </c>
      <c r="B34" s="272" t="s">
        <v>242</v>
      </c>
      <c r="C34" s="272"/>
      <c r="D34" s="145"/>
      <c r="E34" s="145"/>
      <c r="F34" s="145"/>
      <c r="G34" s="145"/>
      <c r="H34" s="145"/>
      <c r="I34" s="145"/>
      <c r="J34" s="145"/>
      <c r="K34" s="145"/>
      <c r="L34" s="145"/>
      <c r="M34" s="145"/>
      <c r="N34" s="145"/>
      <c r="O34" s="145"/>
      <c r="P34" s="145"/>
      <c r="Q34" s="145"/>
      <c r="R34" s="145"/>
      <c r="S34" s="145"/>
      <c r="T34" s="145"/>
      <c r="U34" s="145"/>
      <c r="V34" s="145"/>
      <c r="W34" s="145"/>
    </row>
    <row r="35" spans="1:23" ht="27" customHeight="1" x14ac:dyDescent="0.2">
      <c r="A35" s="59">
        <v>29</v>
      </c>
      <c r="B35" s="272" t="s">
        <v>243</v>
      </c>
      <c r="C35" s="272"/>
      <c r="D35" s="145"/>
      <c r="E35" s="145"/>
      <c r="F35" s="145"/>
      <c r="G35" s="145"/>
      <c r="H35" s="145"/>
      <c r="I35" s="145"/>
      <c r="J35" s="145"/>
      <c r="K35" s="145"/>
      <c r="L35" s="145"/>
      <c r="M35" s="145"/>
      <c r="N35" s="145"/>
      <c r="O35" s="145"/>
      <c r="P35" s="145"/>
      <c r="Q35" s="145"/>
      <c r="R35" s="145"/>
      <c r="S35" s="145"/>
      <c r="T35" s="145"/>
      <c r="U35" s="145"/>
      <c r="V35" s="145"/>
      <c r="W35" s="145"/>
    </row>
    <row r="36" spans="1:23" s="137" customFormat="1" ht="25.5" customHeight="1" x14ac:dyDescent="0.2">
      <c r="A36" s="136">
        <v>30</v>
      </c>
      <c r="B36" s="270" t="s">
        <v>244</v>
      </c>
      <c r="C36" s="271"/>
      <c r="D36" s="145"/>
      <c r="E36" s="145"/>
      <c r="F36" s="145"/>
      <c r="G36" s="145"/>
      <c r="H36" s="145"/>
      <c r="I36" s="145"/>
      <c r="J36" s="145"/>
      <c r="K36" s="145"/>
      <c r="L36" s="145"/>
      <c r="M36" s="145"/>
      <c r="N36" s="145"/>
      <c r="O36" s="145"/>
      <c r="P36" s="145"/>
      <c r="Q36" s="145"/>
      <c r="R36" s="145"/>
      <c r="S36" s="145"/>
      <c r="T36" s="145"/>
      <c r="U36" s="145"/>
      <c r="V36" s="145"/>
      <c r="W36" s="145"/>
    </row>
    <row r="37" spans="1:23" ht="16.5" customHeight="1" x14ac:dyDescent="0.2">
      <c r="A37" s="59">
        <v>31</v>
      </c>
      <c r="B37" s="274" t="s">
        <v>245</v>
      </c>
      <c r="C37" s="275"/>
      <c r="D37" s="145"/>
      <c r="E37" s="145"/>
      <c r="F37" s="145"/>
      <c r="G37" s="145"/>
      <c r="H37" s="145"/>
      <c r="I37" s="145"/>
      <c r="J37" s="145"/>
      <c r="K37" s="145"/>
      <c r="L37" s="145"/>
      <c r="M37" s="145"/>
      <c r="N37" s="145"/>
      <c r="O37" s="145"/>
      <c r="P37" s="145"/>
      <c r="Q37" s="145"/>
      <c r="R37" s="145"/>
      <c r="S37" s="145"/>
      <c r="T37" s="145"/>
      <c r="U37" s="145"/>
      <c r="V37" s="145"/>
      <c r="W37" s="145"/>
    </row>
    <row r="38" spans="1:23" s="137" customFormat="1" ht="16.5" customHeight="1" x14ac:dyDescent="0.2">
      <c r="A38" s="136">
        <v>32</v>
      </c>
      <c r="B38" s="270" t="s">
        <v>246</v>
      </c>
      <c r="C38" s="271"/>
      <c r="D38" s="145">
        <v>1</v>
      </c>
      <c r="E38" s="145">
        <v>1</v>
      </c>
      <c r="F38" s="145">
        <v>1</v>
      </c>
      <c r="G38" s="145"/>
      <c r="H38" s="145"/>
      <c r="I38" s="145"/>
      <c r="J38" s="145">
        <v>1</v>
      </c>
      <c r="K38" s="145"/>
      <c r="L38" s="145"/>
      <c r="M38" s="145">
        <v>1</v>
      </c>
      <c r="N38" s="145">
        <v>1</v>
      </c>
      <c r="O38" s="145">
        <v>1</v>
      </c>
      <c r="P38" s="145">
        <v>1</v>
      </c>
      <c r="Q38" s="145">
        <v>1</v>
      </c>
      <c r="R38" s="145"/>
      <c r="S38" s="145"/>
      <c r="T38" s="145"/>
      <c r="U38" s="145"/>
      <c r="V38" s="145"/>
      <c r="W38" s="145"/>
    </row>
    <row r="39" spans="1:23" ht="12.95" customHeight="1" x14ac:dyDescent="0.2">
      <c r="A39" s="8"/>
      <c r="B39" s="8"/>
      <c r="C39" s="8"/>
      <c r="D39" s="8"/>
      <c r="E39" s="8"/>
      <c r="F39" s="8"/>
      <c r="G39" s="8"/>
      <c r="H39" s="8"/>
      <c r="I39" s="8"/>
      <c r="J39" s="8"/>
      <c r="K39" s="8"/>
      <c r="L39" s="8"/>
      <c r="M39" s="8"/>
      <c r="N39" s="8"/>
      <c r="O39" s="8"/>
      <c r="P39" s="8"/>
      <c r="Q39" s="8"/>
      <c r="R39" s="8"/>
      <c r="S39" s="8"/>
      <c r="T39" s="8"/>
      <c r="U39" s="8"/>
      <c r="V39" s="8"/>
      <c r="W39" s="8"/>
    </row>
    <row r="40" spans="1:23" ht="12.95" customHeight="1" x14ac:dyDescent="0.2">
      <c r="A40" s="8"/>
      <c r="B40" s="8"/>
      <c r="C40" s="8"/>
      <c r="D40" s="8"/>
      <c r="E40" s="8"/>
      <c r="F40" s="8"/>
      <c r="G40" s="8"/>
      <c r="H40" s="8"/>
      <c r="I40" s="8"/>
      <c r="J40" s="8"/>
      <c r="K40" s="8"/>
      <c r="L40" s="8"/>
      <c r="M40" s="8"/>
      <c r="N40" s="8"/>
      <c r="O40" s="8"/>
      <c r="P40" s="8"/>
      <c r="Q40" s="8"/>
      <c r="R40" s="8"/>
      <c r="S40" s="8"/>
      <c r="T40" s="8"/>
      <c r="U40" s="8"/>
      <c r="V40" s="8"/>
      <c r="W40" s="8"/>
    </row>
    <row r="41" spans="1:23" ht="12.95" customHeight="1" x14ac:dyDescent="0.2">
      <c r="A41" s="8"/>
      <c r="B41" s="8"/>
      <c r="C41" s="8"/>
      <c r="D41" s="8"/>
      <c r="E41" s="8"/>
      <c r="F41" s="8"/>
      <c r="G41" s="8"/>
      <c r="H41" s="8"/>
      <c r="I41" s="8"/>
      <c r="J41" s="8"/>
      <c r="K41" s="8"/>
      <c r="L41" s="8"/>
      <c r="M41" s="8"/>
      <c r="N41" s="8"/>
      <c r="O41" s="8"/>
      <c r="P41" s="8"/>
      <c r="Q41" s="8"/>
      <c r="R41" s="8"/>
      <c r="S41" s="8"/>
      <c r="T41" s="8"/>
      <c r="U41" s="8"/>
      <c r="V41" s="8"/>
      <c r="W41" s="8"/>
    </row>
    <row r="42" spans="1:23" ht="12.95" customHeight="1" x14ac:dyDescent="0.2">
      <c r="A42" s="8"/>
      <c r="B42" s="8"/>
      <c r="C42" s="8"/>
      <c r="D42" s="8"/>
      <c r="E42" s="8"/>
      <c r="F42" s="8"/>
      <c r="G42" s="8"/>
      <c r="H42" s="8"/>
      <c r="I42" s="8"/>
      <c r="J42" s="8"/>
      <c r="K42" s="8"/>
      <c r="L42" s="8"/>
      <c r="M42" s="8"/>
      <c r="N42" s="8"/>
      <c r="O42" s="8"/>
      <c r="P42" s="8"/>
      <c r="Q42" s="8"/>
      <c r="R42" s="8"/>
      <c r="S42" s="8"/>
      <c r="T42" s="8"/>
      <c r="U42" s="8"/>
      <c r="V42" s="8"/>
      <c r="W42" s="8"/>
    </row>
    <row r="43" spans="1:23" ht="12.95" customHeight="1" x14ac:dyDescent="0.2">
      <c r="A43" s="8"/>
      <c r="B43" s="8"/>
      <c r="C43" s="8"/>
      <c r="D43" s="8"/>
      <c r="E43" s="8"/>
      <c r="F43" s="8"/>
      <c r="G43" s="8"/>
      <c r="H43" s="8"/>
      <c r="I43" s="8"/>
      <c r="J43" s="8"/>
      <c r="K43" s="8"/>
      <c r="L43" s="8"/>
      <c r="M43" s="8"/>
      <c r="N43" s="8"/>
      <c r="O43" s="8"/>
      <c r="P43" s="8"/>
      <c r="Q43" s="8"/>
      <c r="R43" s="8"/>
      <c r="S43" s="8"/>
      <c r="T43" s="8"/>
      <c r="U43" s="8"/>
      <c r="V43" s="8"/>
      <c r="W43" s="8"/>
    </row>
    <row r="44" spans="1:23" ht="12.95" customHeight="1" x14ac:dyDescent="0.2">
      <c r="A44" s="8"/>
      <c r="B44" s="8"/>
      <c r="C44" s="8"/>
      <c r="D44" s="8"/>
      <c r="E44" s="8"/>
      <c r="F44" s="8"/>
      <c r="G44" s="8"/>
      <c r="H44" s="8"/>
      <c r="I44" s="8"/>
      <c r="J44" s="8"/>
      <c r="K44" s="8"/>
      <c r="L44" s="8"/>
      <c r="M44" s="8"/>
      <c r="N44" s="8"/>
      <c r="O44" s="8"/>
      <c r="P44" s="8"/>
      <c r="Q44" s="8"/>
      <c r="R44" s="8"/>
      <c r="S44" s="8"/>
      <c r="T44" s="8"/>
      <c r="U44" s="8"/>
      <c r="V44" s="8"/>
      <c r="W44" s="8"/>
    </row>
    <row r="45" spans="1:23" ht="12.95" customHeight="1" x14ac:dyDescent="0.2">
      <c r="A45" s="8"/>
      <c r="B45" s="8"/>
      <c r="C45" s="8"/>
      <c r="D45" s="8"/>
      <c r="E45" s="8"/>
      <c r="F45" s="8"/>
      <c r="G45" s="8"/>
      <c r="H45" s="8"/>
      <c r="I45" s="8"/>
      <c r="J45" s="8"/>
      <c r="K45" s="8"/>
      <c r="L45" s="8"/>
      <c r="M45" s="8"/>
      <c r="N45" s="8"/>
      <c r="O45" s="8"/>
      <c r="P45" s="8"/>
      <c r="Q45" s="8"/>
      <c r="R45" s="8"/>
      <c r="S45" s="8"/>
      <c r="T45" s="8"/>
      <c r="U45" s="8"/>
      <c r="V45" s="8"/>
      <c r="W45" s="8"/>
    </row>
    <row r="46" spans="1:23" ht="12.95" customHeight="1" x14ac:dyDescent="0.2">
      <c r="A46" s="8"/>
      <c r="B46" s="8"/>
      <c r="C46" s="8"/>
      <c r="D46" s="8"/>
      <c r="E46" s="8"/>
      <c r="F46" s="8"/>
      <c r="G46" s="8"/>
      <c r="H46" s="8"/>
      <c r="I46" s="8"/>
      <c r="J46" s="8"/>
      <c r="K46" s="8"/>
      <c r="L46" s="8"/>
      <c r="M46" s="8"/>
      <c r="N46" s="8"/>
      <c r="O46" s="8"/>
      <c r="P46" s="8"/>
      <c r="Q46" s="8"/>
      <c r="R46" s="8"/>
      <c r="S46" s="8"/>
      <c r="T46" s="8"/>
      <c r="U46" s="8"/>
      <c r="V46" s="8"/>
      <c r="W46" s="8"/>
    </row>
    <row r="47" spans="1:23" ht="12.95" customHeight="1" x14ac:dyDescent="0.2">
      <c r="A47" s="8"/>
      <c r="B47" s="8"/>
      <c r="C47" s="8"/>
      <c r="D47" s="8"/>
      <c r="E47" s="8"/>
      <c r="F47" s="8"/>
      <c r="G47" s="8"/>
      <c r="H47" s="8"/>
      <c r="I47" s="8"/>
      <c r="J47" s="8"/>
      <c r="K47" s="8"/>
      <c r="L47" s="8"/>
      <c r="M47" s="8"/>
      <c r="N47" s="8"/>
      <c r="O47" s="8"/>
      <c r="P47" s="8"/>
      <c r="Q47" s="8"/>
      <c r="R47" s="8"/>
      <c r="S47" s="8"/>
      <c r="T47" s="8"/>
      <c r="U47" s="8"/>
      <c r="V47" s="8"/>
      <c r="W47" s="8"/>
    </row>
    <row r="48" spans="1:23" ht="12.95" customHeight="1" x14ac:dyDescent="0.2">
      <c r="A48" s="8"/>
      <c r="B48" s="8"/>
      <c r="C48" s="8"/>
      <c r="D48" s="8"/>
      <c r="E48" s="8"/>
      <c r="F48" s="8"/>
      <c r="G48" s="8"/>
      <c r="H48" s="8"/>
      <c r="I48" s="8"/>
      <c r="J48" s="8"/>
      <c r="K48" s="8"/>
      <c r="L48" s="8"/>
      <c r="M48" s="8"/>
      <c r="N48" s="8"/>
      <c r="O48" s="8"/>
      <c r="P48" s="8"/>
      <c r="Q48" s="8"/>
      <c r="R48" s="8"/>
      <c r="S48" s="8"/>
      <c r="T48" s="8"/>
      <c r="U48" s="8"/>
      <c r="V48" s="8"/>
      <c r="W48" s="8"/>
    </row>
    <row r="49" spans="1:23" ht="12.95" customHeight="1" x14ac:dyDescent="0.2">
      <c r="A49" s="8"/>
      <c r="B49" s="8"/>
      <c r="C49" s="8"/>
      <c r="D49" s="8"/>
      <c r="E49" s="8"/>
      <c r="F49" s="8"/>
      <c r="G49" s="8"/>
      <c r="H49" s="8"/>
      <c r="I49" s="8"/>
      <c r="J49" s="8"/>
      <c r="K49" s="8"/>
      <c r="L49" s="8"/>
      <c r="M49" s="8"/>
      <c r="N49" s="8"/>
      <c r="O49" s="8"/>
      <c r="P49" s="8"/>
      <c r="Q49" s="8"/>
      <c r="R49" s="8"/>
      <c r="S49" s="8"/>
      <c r="T49" s="8"/>
      <c r="U49" s="8"/>
      <c r="V49" s="8"/>
      <c r="W49" s="8"/>
    </row>
    <row r="50" spans="1:23" ht="12.95" customHeight="1" x14ac:dyDescent="0.2">
      <c r="A50" s="8"/>
      <c r="B50" s="8"/>
      <c r="C50" s="8"/>
      <c r="D50" s="8"/>
      <c r="E50" s="8"/>
      <c r="F50" s="8"/>
      <c r="G50" s="8"/>
      <c r="H50" s="8"/>
      <c r="I50" s="8"/>
      <c r="J50" s="8"/>
      <c r="K50" s="8"/>
      <c r="L50" s="8"/>
      <c r="M50" s="8"/>
      <c r="N50" s="8"/>
      <c r="O50" s="8"/>
      <c r="P50" s="8"/>
      <c r="Q50" s="8"/>
      <c r="R50" s="8"/>
      <c r="S50" s="8"/>
      <c r="T50" s="8"/>
      <c r="U50" s="8"/>
      <c r="V50" s="8"/>
      <c r="W50" s="8"/>
    </row>
    <row r="51" spans="1:23" ht="12.95" customHeight="1" x14ac:dyDescent="0.2">
      <c r="A51" s="8"/>
      <c r="B51" s="8"/>
      <c r="C51" s="8"/>
      <c r="D51" s="8"/>
      <c r="E51" s="8"/>
      <c r="F51" s="8"/>
      <c r="G51" s="8"/>
      <c r="H51" s="8"/>
      <c r="I51" s="8"/>
      <c r="J51" s="8"/>
      <c r="K51" s="8"/>
      <c r="L51" s="8"/>
      <c r="M51" s="8"/>
      <c r="N51" s="8"/>
      <c r="O51" s="8"/>
      <c r="P51" s="8"/>
      <c r="Q51" s="8"/>
      <c r="R51" s="8"/>
      <c r="S51" s="8"/>
      <c r="T51" s="8"/>
      <c r="U51" s="8"/>
      <c r="V51" s="8"/>
      <c r="W51" s="8"/>
    </row>
    <row r="52" spans="1:23" ht="12.95" customHeight="1" x14ac:dyDescent="0.2">
      <c r="A52" s="8"/>
      <c r="B52" s="8"/>
      <c r="C52" s="8"/>
      <c r="D52" s="8"/>
      <c r="E52" s="8"/>
      <c r="F52" s="8"/>
      <c r="G52" s="8"/>
      <c r="H52" s="8"/>
      <c r="I52" s="8"/>
      <c r="J52" s="8"/>
      <c r="K52" s="8"/>
      <c r="L52" s="8"/>
      <c r="M52" s="8"/>
      <c r="N52" s="8"/>
      <c r="O52" s="8"/>
      <c r="P52" s="8"/>
      <c r="Q52" s="8"/>
      <c r="R52" s="8"/>
      <c r="S52" s="8"/>
      <c r="T52" s="8"/>
      <c r="U52" s="8"/>
      <c r="V52" s="8"/>
      <c r="W52" s="8"/>
    </row>
    <row r="53" spans="1:23" ht="12.95" customHeight="1" x14ac:dyDescent="0.2">
      <c r="A53" s="8"/>
      <c r="B53" s="8"/>
      <c r="C53" s="8"/>
      <c r="D53" s="8"/>
      <c r="E53" s="8"/>
      <c r="F53" s="8"/>
      <c r="G53" s="8"/>
      <c r="H53" s="8"/>
      <c r="I53" s="8"/>
      <c r="J53" s="8"/>
      <c r="K53" s="8"/>
      <c r="L53" s="8"/>
      <c r="M53" s="8"/>
      <c r="N53" s="8"/>
      <c r="O53" s="8"/>
      <c r="P53" s="8"/>
      <c r="Q53" s="8"/>
      <c r="R53" s="8"/>
      <c r="S53" s="8"/>
      <c r="T53" s="8"/>
      <c r="U53" s="8"/>
      <c r="V53" s="8"/>
      <c r="W53" s="8"/>
    </row>
    <row r="54" spans="1:23" ht="12.95" customHeight="1" x14ac:dyDescent="0.2">
      <c r="A54" s="8"/>
      <c r="B54" s="8"/>
      <c r="C54" s="8"/>
      <c r="D54" s="8"/>
      <c r="E54" s="8"/>
      <c r="F54" s="8"/>
      <c r="G54" s="8"/>
      <c r="H54" s="8"/>
      <c r="I54" s="8"/>
      <c r="J54" s="8"/>
      <c r="K54" s="8"/>
      <c r="L54" s="8"/>
      <c r="M54" s="8"/>
      <c r="N54" s="8"/>
      <c r="O54" s="8"/>
      <c r="P54" s="8"/>
      <c r="Q54" s="8"/>
      <c r="R54" s="8"/>
      <c r="S54" s="8"/>
      <c r="T54" s="8"/>
      <c r="U54" s="8"/>
      <c r="V54" s="8"/>
      <c r="W54" s="8"/>
    </row>
    <row r="55" spans="1:23" ht="12.95" customHeight="1" x14ac:dyDescent="0.2">
      <c r="A55" s="8"/>
      <c r="B55" s="8"/>
      <c r="C55" s="8"/>
      <c r="D55" s="8"/>
      <c r="E55" s="8"/>
      <c r="F55" s="8"/>
      <c r="G55" s="8"/>
      <c r="H55" s="8"/>
      <c r="I55" s="8"/>
      <c r="J55" s="8"/>
      <c r="K55" s="8"/>
      <c r="L55" s="8"/>
      <c r="M55" s="8"/>
      <c r="N55" s="8"/>
      <c r="O55" s="8"/>
      <c r="P55" s="8"/>
      <c r="Q55" s="8"/>
      <c r="R55" s="8"/>
      <c r="S55" s="8"/>
      <c r="T55" s="8"/>
      <c r="U55" s="8"/>
      <c r="V55" s="8"/>
      <c r="W55" s="8"/>
    </row>
    <row r="56" spans="1:23" ht="12.95" customHeight="1" x14ac:dyDescent="0.2">
      <c r="A56" s="8"/>
      <c r="B56" s="8"/>
      <c r="C56" s="8"/>
      <c r="D56" s="8"/>
      <c r="E56" s="8"/>
      <c r="F56" s="8"/>
      <c r="G56" s="8"/>
      <c r="H56" s="8"/>
      <c r="I56" s="8"/>
      <c r="J56" s="8"/>
      <c r="K56" s="8"/>
      <c r="L56" s="8"/>
      <c r="M56" s="8"/>
      <c r="N56" s="8"/>
      <c r="O56" s="8"/>
      <c r="P56" s="8"/>
      <c r="Q56" s="8"/>
      <c r="R56" s="8"/>
      <c r="S56" s="8"/>
      <c r="T56" s="8"/>
      <c r="U56" s="8"/>
      <c r="V56" s="8"/>
      <c r="W56" s="8"/>
    </row>
    <row r="57" spans="1:23" ht="12.95" customHeight="1" x14ac:dyDescent="0.2">
      <c r="A57" s="8"/>
      <c r="B57" s="8"/>
      <c r="C57" s="8"/>
      <c r="D57" s="8"/>
      <c r="E57" s="8"/>
      <c r="F57" s="8"/>
      <c r="G57" s="8"/>
      <c r="H57" s="8"/>
      <c r="I57" s="8"/>
      <c r="J57" s="8"/>
      <c r="K57" s="8"/>
      <c r="L57" s="8"/>
      <c r="M57" s="8"/>
      <c r="N57" s="8"/>
      <c r="O57" s="8"/>
      <c r="P57" s="8"/>
      <c r="Q57" s="8"/>
      <c r="R57" s="8"/>
      <c r="S57" s="8"/>
      <c r="T57" s="8"/>
      <c r="U57" s="8"/>
      <c r="V57" s="8"/>
      <c r="W57" s="8"/>
    </row>
    <row r="58" spans="1:23" ht="12.95" customHeight="1" x14ac:dyDescent="0.2">
      <c r="A58" s="8"/>
      <c r="B58" s="8"/>
      <c r="C58" s="8"/>
      <c r="D58" s="8"/>
      <c r="E58" s="8"/>
      <c r="F58" s="8"/>
      <c r="G58" s="8"/>
      <c r="H58" s="8"/>
      <c r="I58" s="8"/>
      <c r="J58" s="8"/>
      <c r="K58" s="8"/>
      <c r="L58" s="8"/>
      <c r="M58" s="8"/>
      <c r="N58" s="8"/>
      <c r="O58" s="8"/>
      <c r="P58" s="8"/>
      <c r="Q58" s="8"/>
      <c r="R58" s="8"/>
      <c r="S58" s="8"/>
      <c r="T58" s="8"/>
      <c r="U58" s="8"/>
      <c r="V58" s="8"/>
      <c r="W58" s="8"/>
    </row>
    <row r="59" spans="1:23" ht="12.95" customHeight="1" x14ac:dyDescent="0.2">
      <c r="A59" s="8"/>
      <c r="B59" s="8"/>
      <c r="C59" s="8"/>
      <c r="D59" s="8"/>
      <c r="E59" s="8"/>
      <c r="F59" s="8"/>
      <c r="G59" s="8"/>
      <c r="H59" s="8"/>
      <c r="I59" s="8"/>
      <c r="J59" s="8"/>
      <c r="K59" s="8"/>
      <c r="L59" s="8"/>
      <c r="M59" s="8"/>
      <c r="N59" s="8"/>
      <c r="O59" s="8"/>
      <c r="P59" s="8"/>
      <c r="Q59" s="8"/>
      <c r="R59" s="8"/>
      <c r="S59" s="8"/>
      <c r="T59" s="8"/>
      <c r="U59" s="8"/>
      <c r="V59" s="8"/>
      <c r="W59" s="8"/>
    </row>
    <row r="60" spans="1:23" ht="12.95" customHeight="1" x14ac:dyDescent="0.2">
      <c r="A60" s="8"/>
      <c r="B60" s="8"/>
      <c r="C60" s="8"/>
      <c r="D60" s="8"/>
      <c r="E60" s="8"/>
      <c r="F60" s="8"/>
      <c r="G60" s="8"/>
      <c r="H60" s="8"/>
      <c r="I60" s="8"/>
      <c r="J60" s="8"/>
      <c r="K60" s="8"/>
      <c r="L60" s="8"/>
      <c r="M60" s="8"/>
      <c r="N60" s="8"/>
      <c r="O60" s="8"/>
      <c r="P60" s="8"/>
      <c r="Q60" s="8"/>
      <c r="R60" s="8"/>
      <c r="S60" s="8"/>
      <c r="T60" s="8"/>
      <c r="U60" s="8"/>
      <c r="V60" s="8"/>
      <c r="W60" s="8"/>
    </row>
    <row r="61" spans="1:23" ht="12.95" customHeight="1" x14ac:dyDescent="0.2">
      <c r="A61" s="8"/>
      <c r="B61" s="8"/>
      <c r="C61" s="8"/>
      <c r="D61" s="8"/>
      <c r="E61" s="8"/>
      <c r="F61" s="8"/>
      <c r="G61" s="8"/>
      <c r="H61" s="8"/>
      <c r="I61" s="8"/>
      <c r="J61" s="8"/>
      <c r="K61" s="8"/>
      <c r="L61" s="8"/>
      <c r="M61" s="8"/>
      <c r="N61" s="8"/>
      <c r="O61" s="8"/>
      <c r="P61" s="8"/>
      <c r="Q61" s="8"/>
      <c r="R61" s="8"/>
      <c r="S61" s="8"/>
      <c r="T61" s="8"/>
      <c r="U61" s="8"/>
      <c r="V61" s="8"/>
      <c r="W61" s="8"/>
    </row>
    <row r="62" spans="1:23" ht="12.95" customHeight="1" x14ac:dyDescent="0.2">
      <c r="A62" s="8"/>
      <c r="B62" s="8"/>
      <c r="C62" s="8"/>
      <c r="D62" s="8"/>
      <c r="E62" s="8"/>
      <c r="F62" s="8"/>
      <c r="G62" s="8"/>
      <c r="H62" s="8"/>
      <c r="I62" s="8"/>
      <c r="J62" s="8"/>
      <c r="K62" s="8"/>
      <c r="L62" s="8"/>
      <c r="M62" s="8"/>
      <c r="N62" s="8"/>
      <c r="O62" s="8"/>
      <c r="P62" s="8"/>
      <c r="Q62" s="8"/>
      <c r="R62" s="8"/>
      <c r="S62" s="8"/>
      <c r="T62" s="8"/>
      <c r="U62" s="8"/>
      <c r="V62" s="8"/>
      <c r="W62" s="8"/>
    </row>
    <row r="63" spans="1:23" ht="12.95" customHeight="1" x14ac:dyDescent="0.2">
      <c r="A63" s="8"/>
      <c r="B63" s="8"/>
      <c r="C63" s="8"/>
      <c r="D63" s="8"/>
      <c r="E63" s="8"/>
      <c r="F63" s="8"/>
      <c r="G63" s="8"/>
      <c r="H63" s="8"/>
      <c r="I63" s="8"/>
      <c r="J63" s="8"/>
      <c r="K63" s="8"/>
      <c r="L63" s="8"/>
      <c r="M63" s="8"/>
      <c r="N63" s="8"/>
      <c r="O63" s="8"/>
      <c r="P63" s="8"/>
      <c r="Q63" s="8"/>
      <c r="R63" s="8"/>
      <c r="S63" s="8"/>
      <c r="T63" s="8"/>
      <c r="U63" s="8"/>
      <c r="V63" s="8"/>
      <c r="W63" s="8"/>
    </row>
    <row r="64" spans="1:23" ht="12.95" customHeight="1" x14ac:dyDescent="0.2">
      <c r="A64" s="8"/>
      <c r="B64" s="8"/>
      <c r="C64" s="8"/>
      <c r="D64" s="8"/>
      <c r="E64" s="8"/>
      <c r="F64" s="8"/>
      <c r="G64" s="8"/>
      <c r="H64" s="8"/>
      <c r="I64" s="8"/>
      <c r="J64" s="8"/>
      <c r="K64" s="8"/>
      <c r="L64" s="8"/>
      <c r="M64" s="8"/>
      <c r="N64" s="8"/>
      <c r="O64" s="8"/>
      <c r="P64" s="8"/>
      <c r="Q64" s="8"/>
      <c r="R64" s="8"/>
      <c r="S64" s="8"/>
      <c r="T64" s="8"/>
      <c r="U64" s="8"/>
      <c r="V64" s="8"/>
      <c r="W64" s="8"/>
    </row>
    <row r="65" spans="1:23" ht="12.95" customHeight="1" x14ac:dyDescent="0.2">
      <c r="A65" s="8"/>
      <c r="B65" s="8"/>
      <c r="C65" s="8"/>
      <c r="D65" s="8"/>
      <c r="E65" s="8"/>
      <c r="F65" s="8"/>
      <c r="G65" s="8"/>
      <c r="H65" s="8"/>
      <c r="I65" s="8"/>
      <c r="J65" s="8"/>
      <c r="K65" s="8"/>
      <c r="L65" s="8"/>
      <c r="M65" s="8"/>
      <c r="N65" s="8"/>
      <c r="O65" s="8"/>
      <c r="P65" s="8"/>
      <c r="Q65" s="8"/>
      <c r="R65" s="8"/>
      <c r="S65" s="8"/>
      <c r="T65" s="8"/>
      <c r="U65" s="8"/>
      <c r="V65" s="8"/>
      <c r="W65" s="8"/>
    </row>
    <row r="66" spans="1:23" ht="12.95" customHeight="1" x14ac:dyDescent="0.2">
      <c r="A66" s="8"/>
      <c r="B66" s="8"/>
      <c r="C66" s="8"/>
      <c r="D66" s="8"/>
      <c r="E66" s="8"/>
      <c r="F66" s="8"/>
      <c r="G66" s="8"/>
      <c r="H66" s="8"/>
      <c r="I66" s="8"/>
      <c r="J66" s="8"/>
      <c r="K66" s="8"/>
      <c r="L66" s="8"/>
      <c r="M66" s="8"/>
      <c r="N66" s="8"/>
      <c r="O66" s="8"/>
      <c r="P66" s="8"/>
      <c r="Q66" s="8"/>
      <c r="R66" s="8"/>
      <c r="S66" s="8"/>
      <c r="T66" s="8"/>
      <c r="U66" s="8"/>
      <c r="V66" s="8"/>
      <c r="W66" s="8"/>
    </row>
    <row r="67" spans="1:23" ht="12.95" customHeight="1" x14ac:dyDescent="0.2">
      <c r="A67" s="8"/>
      <c r="B67" s="8"/>
      <c r="C67" s="8"/>
      <c r="D67" s="8"/>
      <c r="E67" s="8"/>
      <c r="F67" s="8"/>
      <c r="G67" s="8"/>
      <c r="H67" s="8"/>
      <c r="I67" s="8"/>
      <c r="J67" s="8"/>
      <c r="K67" s="8"/>
      <c r="L67" s="8"/>
      <c r="M67" s="8"/>
      <c r="N67" s="8"/>
      <c r="O67" s="8"/>
      <c r="P67" s="8"/>
      <c r="Q67" s="8"/>
      <c r="R67" s="8"/>
      <c r="S67" s="8"/>
      <c r="T67" s="8"/>
      <c r="U67" s="8"/>
      <c r="V67" s="8"/>
      <c r="W67" s="8"/>
    </row>
    <row r="68" spans="1:23" ht="12.95" customHeight="1" x14ac:dyDescent="0.2">
      <c r="A68" s="8"/>
      <c r="B68" s="8"/>
      <c r="C68" s="8"/>
      <c r="D68" s="8"/>
      <c r="E68" s="8"/>
      <c r="F68" s="8"/>
      <c r="G68" s="8"/>
      <c r="H68" s="8"/>
      <c r="I68" s="8"/>
      <c r="J68" s="8"/>
      <c r="K68" s="8"/>
      <c r="L68" s="8"/>
      <c r="M68" s="8"/>
      <c r="N68" s="8"/>
      <c r="O68" s="8"/>
      <c r="P68" s="8"/>
      <c r="Q68" s="8"/>
      <c r="R68" s="8"/>
      <c r="S68" s="8"/>
      <c r="T68" s="8"/>
      <c r="U68" s="8"/>
      <c r="V68" s="8"/>
      <c r="W68" s="8"/>
    </row>
    <row r="69" spans="1:23" ht="12.95" customHeight="1" x14ac:dyDescent="0.2">
      <c r="A69" s="8"/>
      <c r="B69" s="8"/>
      <c r="C69" s="8"/>
      <c r="D69" s="8"/>
      <c r="E69" s="8"/>
      <c r="F69" s="8"/>
      <c r="G69" s="8"/>
      <c r="H69" s="8"/>
      <c r="I69" s="8"/>
      <c r="J69" s="8"/>
      <c r="K69" s="8"/>
      <c r="L69" s="8"/>
      <c r="M69" s="8"/>
      <c r="N69" s="8"/>
      <c r="O69" s="8"/>
      <c r="P69" s="8"/>
      <c r="Q69" s="8"/>
      <c r="R69" s="8"/>
      <c r="S69" s="8"/>
      <c r="T69" s="8"/>
      <c r="U69" s="8"/>
      <c r="V69" s="8"/>
      <c r="W69" s="8"/>
    </row>
    <row r="70" spans="1:23" ht="12.95" customHeight="1" x14ac:dyDescent="0.2">
      <c r="A70" s="8"/>
      <c r="B70" s="8"/>
      <c r="C70" s="8"/>
      <c r="D70" s="8"/>
      <c r="E70" s="8"/>
      <c r="F70" s="8"/>
      <c r="G70" s="8"/>
      <c r="H70" s="8"/>
      <c r="I70" s="8"/>
      <c r="J70" s="8"/>
      <c r="K70" s="8"/>
      <c r="L70" s="8"/>
      <c r="M70" s="8"/>
      <c r="N70" s="8"/>
      <c r="O70" s="8"/>
      <c r="P70" s="8"/>
      <c r="Q70" s="8"/>
      <c r="R70" s="8"/>
      <c r="S70" s="8"/>
      <c r="T70" s="8"/>
      <c r="U70" s="8"/>
      <c r="V70" s="8"/>
      <c r="W70" s="8"/>
    </row>
    <row r="71" spans="1:23" ht="12.95" customHeight="1" x14ac:dyDescent="0.2">
      <c r="A71" s="8"/>
      <c r="B71" s="8"/>
      <c r="C71" s="8"/>
      <c r="D71" s="8"/>
      <c r="E71" s="8"/>
      <c r="F71" s="8"/>
      <c r="G71" s="8"/>
      <c r="H71" s="8"/>
      <c r="I71" s="8"/>
      <c r="J71" s="8"/>
      <c r="K71" s="8"/>
      <c r="L71" s="8"/>
      <c r="M71" s="8"/>
      <c r="N71" s="8"/>
      <c r="O71" s="8"/>
      <c r="P71" s="8"/>
      <c r="Q71" s="8"/>
      <c r="R71" s="8"/>
      <c r="S71" s="8"/>
      <c r="T71" s="8"/>
      <c r="U71" s="8"/>
      <c r="V71" s="8"/>
      <c r="W71" s="8"/>
    </row>
    <row r="72" spans="1:23" ht="12.95" customHeight="1" x14ac:dyDescent="0.2">
      <c r="A72" s="8"/>
      <c r="B72" s="8"/>
      <c r="C72" s="8"/>
      <c r="D72" s="8"/>
      <c r="E72" s="8"/>
      <c r="F72" s="8"/>
      <c r="G72" s="8"/>
      <c r="H72" s="8"/>
      <c r="I72" s="8"/>
      <c r="J72" s="8"/>
      <c r="K72" s="8"/>
      <c r="L72" s="8"/>
      <c r="M72" s="8"/>
      <c r="N72" s="8"/>
      <c r="O72" s="8"/>
      <c r="P72" s="8"/>
      <c r="Q72" s="8"/>
      <c r="R72" s="8"/>
      <c r="S72" s="8"/>
      <c r="T72" s="8"/>
      <c r="U72" s="8"/>
      <c r="V72" s="8"/>
      <c r="W72" s="8"/>
    </row>
    <row r="73" spans="1:23" ht="12.95" customHeight="1" x14ac:dyDescent="0.2">
      <c r="A73" s="8"/>
      <c r="B73" s="8"/>
      <c r="C73" s="8"/>
      <c r="D73" s="8"/>
      <c r="E73" s="8"/>
      <c r="F73" s="8"/>
      <c r="G73" s="8"/>
      <c r="H73" s="8"/>
      <c r="I73" s="8"/>
      <c r="J73" s="8"/>
      <c r="K73" s="8"/>
      <c r="L73" s="8"/>
      <c r="M73" s="8"/>
      <c r="N73" s="8"/>
      <c r="O73" s="8"/>
      <c r="P73" s="8"/>
      <c r="Q73" s="8"/>
      <c r="R73" s="8"/>
      <c r="S73" s="8"/>
      <c r="T73" s="8"/>
      <c r="U73" s="8"/>
      <c r="V73" s="8"/>
      <c r="W73" s="8"/>
    </row>
    <row r="74" spans="1:23" ht="12.95" customHeight="1" x14ac:dyDescent="0.2">
      <c r="A74" s="8"/>
      <c r="B74" s="8"/>
      <c r="C74" s="8"/>
      <c r="D74" s="8"/>
      <c r="E74" s="8"/>
      <c r="F74" s="8"/>
      <c r="G74" s="8"/>
      <c r="H74" s="8"/>
      <c r="I74" s="8"/>
      <c r="J74" s="8"/>
      <c r="K74" s="8"/>
      <c r="L74" s="8"/>
      <c r="M74" s="8"/>
      <c r="N74" s="8"/>
      <c r="O74" s="8"/>
      <c r="P74" s="8"/>
      <c r="Q74" s="8"/>
      <c r="R74" s="8"/>
      <c r="S74" s="8"/>
      <c r="T74" s="8"/>
      <c r="U74" s="8"/>
      <c r="V74" s="8"/>
      <c r="W74" s="8"/>
    </row>
    <row r="75" spans="1:23" ht="12.95" customHeight="1" x14ac:dyDescent="0.2">
      <c r="A75" s="8"/>
      <c r="B75" s="8"/>
      <c r="C75" s="8"/>
      <c r="D75" s="8"/>
      <c r="E75" s="8"/>
      <c r="F75" s="8"/>
      <c r="G75" s="8"/>
      <c r="H75" s="8"/>
      <c r="I75" s="8"/>
      <c r="J75" s="8"/>
      <c r="K75" s="8"/>
      <c r="L75" s="8"/>
      <c r="M75" s="8"/>
      <c r="N75" s="8"/>
      <c r="O75" s="8"/>
      <c r="P75" s="8"/>
      <c r="Q75" s="8"/>
      <c r="R75" s="8"/>
      <c r="S75" s="8"/>
      <c r="T75" s="8"/>
      <c r="U75" s="8"/>
      <c r="V75" s="8"/>
      <c r="W75" s="8"/>
    </row>
    <row r="76" spans="1:23" ht="12.95" customHeight="1" x14ac:dyDescent="0.2">
      <c r="A76" s="8"/>
      <c r="B76" s="8"/>
      <c r="C76" s="8"/>
      <c r="D76" s="8"/>
      <c r="E76" s="8"/>
      <c r="F76" s="8"/>
      <c r="G76" s="8"/>
      <c r="H76" s="8"/>
      <c r="I76" s="8"/>
      <c r="J76" s="8"/>
      <c r="K76" s="8"/>
      <c r="L76" s="8"/>
      <c r="M76" s="8"/>
      <c r="N76" s="8"/>
      <c r="O76" s="8"/>
      <c r="P76" s="8"/>
      <c r="Q76" s="8"/>
      <c r="R76" s="8"/>
      <c r="S76" s="8"/>
      <c r="T76" s="8"/>
      <c r="U76" s="8"/>
      <c r="V76" s="8"/>
      <c r="W76" s="8"/>
    </row>
    <row r="77" spans="1:23" ht="12.95" customHeight="1" x14ac:dyDescent="0.2">
      <c r="A77" s="8"/>
      <c r="B77" s="8"/>
      <c r="C77" s="8"/>
      <c r="D77" s="8"/>
      <c r="E77" s="8"/>
      <c r="F77" s="8"/>
      <c r="G77" s="8"/>
      <c r="H77" s="8"/>
      <c r="I77" s="8"/>
      <c r="J77" s="8"/>
      <c r="K77" s="8"/>
      <c r="L77" s="8"/>
      <c r="M77" s="8"/>
      <c r="N77" s="8"/>
      <c r="O77" s="8"/>
      <c r="P77" s="8"/>
      <c r="Q77" s="8"/>
      <c r="R77" s="8"/>
      <c r="S77" s="8"/>
      <c r="T77" s="8"/>
      <c r="U77" s="8"/>
      <c r="V77" s="8"/>
      <c r="W77" s="8"/>
    </row>
    <row r="78" spans="1:23" ht="12.95" customHeight="1" x14ac:dyDescent="0.2">
      <c r="A78" s="8"/>
      <c r="B78" s="8"/>
      <c r="C78" s="8"/>
      <c r="D78" s="8"/>
      <c r="E78" s="8"/>
      <c r="F78" s="8"/>
      <c r="G78" s="8"/>
      <c r="H78" s="8"/>
      <c r="I78" s="8"/>
      <c r="J78" s="8"/>
      <c r="K78" s="8"/>
      <c r="L78" s="8"/>
      <c r="M78" s="8"/>
      <c r="N78" s="8"/>
      <c r="O78" s="8"/>
      <c r="P78" s="8"/>
      <c r="Q78" s="8"/>
      <c r="R78" s="8"/>
      <c r="S78" s="8"/>
      <c r="T78" s="8"/>
      <c r="U78" s="8"/>
      <c r="V78" s="8"/>
      <c r="W78" s="8"/>
    </row>
    <row r="79" spans="1:23" ht="12.95" customHeight="1" x14ac:dyDescent="0.2">
      <c r="A79" s="8"/>
      <c r="B79" s="8"/>
      <c r="C79" s="8"/>
      <c r="D79" s="8"/>
      <c r="E79" s="8"/>
      <c r="F79" s="8"/>
      <c r="G79" s="8"/>
      <c r="H79" s="8"/>
      <c r="I79" s="8"/>
      <c r="J79" s="8"/>
      <c r="K79" s="8"/>
      <c r="L79" s="8"/>
      <c r="M79" s="8"/>
      <c r="N79" s="8"/>
      <c r="O79" s="8"/>
      <c r="P79" s="8"/>
      <c r="Q79" s="8"/>
      <c r="R79" s="8"/>
      <c r="S79" s="8"/>
      <c r="T79" s="8"/>
      <c r="U79" s="8"/>
      <c r="V79" s="8"/>
      <c r="W79" s="8"/>
    </row>
    <row r="80" spans="1:23" ht="12.95" customHeight="1" x14ac:dyDescent="0.2">
      <c r="A80" s="8"/>
      <c r="B80" s="8"/>
      <c r="C80" s="8"/>
      <c r="D80" s="8"/>
      <c r="E80" s="8"/>
      <c r="F80" s="8"/>
      <c r="G80" s="8"/>
      <c r="H80" s="8"/>
      <c r="I80" s="8"/>
      <c r="J80" s="8"/>
      <c r="K80" s="8"/>
      <c r="L80" s="8"/>
      <c r="M80" s="8"/>
      <c r="N80" s="8"/>
      <c r="O80" s="8"/>
      <c r="P80" s="8"/>
      <c r="Q80" s="8"/>
      <c r="R80" s="8"/>
      <c r="S80" s="8"/>
      <c r="T80" s="8"/>
      <c r="U80" s="8"/>
      <c r="V80" s="8"/>
      <c r="W80" s="8"/>
    </row>
    <row r="81" spans="1:23" ht="12.95" customHeight="1" x14ac:dyDescent="0.2">
      <c r="A81" s="8"/>
      <c r="B81" s="8"/>
      <c r="C81" s="8"/>
      <c r="D81" s="8"/>
      <c r="E81" s="8"/>
      <c r="F81" s="8"/>
      <c r="G81" s="8"/>
      <c r="H81" s="8"/>
      <c r="I81" s="8"/>
      <c r="J81" s="8"/>
      <c r="K81" s="8"/>
      <c r="L81" s="8"/>
      <c r="M81" s="8"/>
      <c r="N81" s="8"/>
      <c r="O81" s="8"/>
      <c r="P81" s="8"/>
      <c r="Q81" s="8"/>
      <c r="R81" s="8"/>
      <c r="S81" s="8"/>
      <c r="T81" s="8"/>
      <c r="U81" s="8"/>
      <c r="V81" s="8"/>
      <c r="W81" s="8"/>
    </row>
    <row r="82" spans="1:23" ht="12.95" customHeight="1" x14ac:dyDescent="0.2">
      <c r="A82" s="8"/>
      <c r="B82" s="8"/>
      <c r="C82" s="8"/>
      <c r="D82" s="8"/>
      <c r="E82" s="8"/>
      <c r="F82" s="8"/>
      <c r="G82" s="8"/>
      <c r="H82" s="8"/>
      <c r="I82" s="8"/>
      <c r="J82" s="8"/>
      <c r="K82" s="8"/>
      <c r="L82" s="8"/>
      <c r="M82" s="8"/>
      <c r="N82" s="8"/>
      <c r="O82" s="8"/>
      <c r="P82" s="8"/>
      <c r="Q82" s="8"/>
      <c r="R82" s="8"/>
      <c r="S82" s="8"/>
      <c r="T82" s="8"/>
      <c r="U82" s="8"/>
      <c r="V82" s="8"/>
      <c r="W82" s="8"/>
    </row>
    <row r="83" spans="1:23" ht="12.95" customHeight="1" x14ac:dyDescent="0.2">
      <c r="A83" s="8"/>
      <c r="B83" s="8"/>
      <c r="C83" s="8"/>
      <c r="D83" s="8"/>
      <c r="E83" s="8"/>
      <c r="F83" s="8"/>
      <c r="G83" s="8"/>
      <c r="H83" s="8"/>
      <c r="I83" s="8"/>
      <c r="J83" s="8"/>
      <c r="K83" s="8"/>
      <c r="L83" s="8"/>
      <c r="M83" s="8"/>
      <c r="N83" s="8"/>
      <c r="O83" s="8"/>
      <c r="P83" s="8"/>
      <c r="Q83" s="8"/>
      <c r="R83" s="8"/>
      <c r="S83" s="8"/>
      <c r="T83" s="8"/>
      <c r="U83" s="8"/>
      <c r="V83" s="8"/>
      <c r="W83" s="8"/>
    </row>
    <row r="84" spans="1:23" ht="12.95" customHeight="1" x14ac:dyDescent="0.2">
      <c r="A84" s="8"/>
      <c r="B84" s="8"/>
      <c r="C84" s="8"/>
      <c r="D84" s="8"/>
      <c r="E84" s="8"/>
      <c r="F84" s="8"/>
      <c r="G84" s="8"/>
      <c r="H84" s="8"/>
      <c r="I84" s="8"/>
      <c r="J84" s="8"/>
      <c r="K84" s="8"/>
      <c r="L84" s="8"/>
      <c r="M84" s="8"/>
      <c r="N84" s="8"/>
      <c r="O84" s="8"/>
      <c r="P84" s="8"/>
      <c r="Q84" s="8"/>
      <c r="R84" s="8"/>
      <c r="S84" s="8"/>
      <c r="T84" s="8"/>
      <c r="U84" s="8"/>
      <c r="V84" s="8"/>
      <c r="W84" s="8"/>
    </row>
    <row r="85" spans="1:23" ht="12.95" customHeight="1" x14ac:dyDescent="0.2">
      <c r="A85" s="8"/>
      <c r="B85" s="8"/>
      <c r="C85" s="8"/>
      <c r="D85" s="8"/>
      <c r="E85" s="8"/>
      <c r="F85" s="8"/>
      <c r="G85" s="8"/>
      <c r="H85" s="8"/>
      <c r="I85" s="8"/>
      <c r="J85" s="8"/>
      <c r="K85" s="8"/>
      <c r="L85" s="8"/>
      <c r="M85" s="8"/>
      <c r="N85" s="8"/>
      <c r="O85" s="8"/>
      <c r="P85" s="8"/>
      <c r="Q85" s="8"/>
      <c r="R85" s="8"/>
      <c r="S85" s="8"/>
      <c r="T85" s="8"/>
      <c r="U85" s="8"/>
      <c r="V85" s="8"/>
      <c r="W85" s="8"/>
    </row>
    <row r="86" spans="1:23" ht="12.95" customHeight="1" x14ac:dyDescent="0.2">
      <c r="A86" s="8"/>
      <c r="B86" s="8"/>
      <c r="C86" s="8"/>
      <c r="D86" s="8"/>
      <c r="E86" s="8"/>
      <c r="F86" s="8"/>
      <c r="G86" s="8"/>
      <c r="H86" s="8"/>
      <c r="I86" s="8"/>
      <c r="J86" s="8"/>
      <c r="K86" s="8"/>
      <c r="L86" s="8"/>
      <c r="M86" s="8"/>
      <c r="N86" s="8"/>
      <c r="O86" s="8"/>
      <c r="P86" s="8"/>
      <c r="Q86" s="8"/>
      <c r="R86" s="8"/>
      <c r="S86" s="8"/>
      <c r="T86" s="8"/>
      <c r="U86" s="8"/>
      <c r="V86" s="8"/>
      <c r="W86" s="8"/>
    </row>
    <row r="87" spans="1:23" ht="12.95" customHeight="1" x14ac:dyDescent="0.2">
      <c r="A87" s="8"/>
      <c r="B87" s="8"/>
      <c r="C87" s="8"/>
      <c r="D87" s="8"/>
      <c r="E87" s="8"/>
      <c r="F87" s="8"/>
      <c r="G87" s="8"/>
      <c r="H87" s="8"/>
      <c r="I87" s="8"/>
      <c r="J87" s="8"/>
      <c r="K87" s="8"/>
      <c r="L87" s="8"/>
      <c r="M87" s="8"/>
      <c r="N87" s="8"/>
      <c r="O87" s="8"/>
      <c r="P87" s="8"/>
      <c r="Q87" s="8"/>
      <c r="R87" s="8"/>
      <c r="S87" s="8"/>
      <c r="T87" s="8"/>
      <c r="U87" s="8"/>
      <c r="V87" s="8"/>
      <c r="W87" s="8"/>
    </row>
    <row r="88" spans="1:23" ht="12.95" customHeight="1" x14ac:dyDescent="0.2">
      <c r="A88" s="8"/>
      <c r="B88" s="8"/>
      <c r="C88" s="8"/>
      <c r="D88" s="8"/>
      <c r="E88" s="8"/>
      <c r="F88" s="8"/>
      <c r="G88" s="8"/>
      <c r="H88" s="8"/>
      <c r="I88" s="8"/>
      <c r="J88" s="8"/>
      <c r="K88" s="8"/>
      <c r="L88" s="8"/>
      <c r="M88" s="8"/>
      <c r="N88" s="8"/>
      <c r="O88" s="8"/>
      <c r="P88" s="8"/>
      <c r="Q88" s="8"/>
      <c r="R88" s="8"/>
      <c r="S88" s="8"/>
      <c r="T88" s="8"/>
      <c r="U88" s="8"/>
      <c r="V88" s="8"/>
      <c r="W88" s="8"/>
    </row>
    <row r="89" spans="1:23" ht="12.95" customHeight="1" x14ac:dyDescent="0.2">
      <c r="A89" s="8"/>
      <c r="B89" s="8"/>
      <c r="C89" s="8"/>
      <c r="D89" s="8"/>
      <c r="E89" s="8"/>
      <c r="F89" s="8"/>
      <c r="G89" s="8"/>
      <c r="H89" s="8"/>
      <c r="I89" s="8"/>
      <c r="J89" s="8"/>
      <c r="K89" s="8"/>
      <c r="L89" s="8"/>
      <c r="M89" s="8"/>
      <c r="N89" s="8"/>
      <c r="O89" s="8"/>
      <c r="P89" s="8"/>
      <c r="Q89" s="8"/>
      <c r="R89" s="8"/>
      <c r="S89" s="8"/>
      <c r="T89" s="8"/>
      <c r="U89" s="8"/>
      <c r="V89" s="8"/>
      <c r="W89" s="8"/>
    </row>
    <row r="90" spans="1:23" ht="12.95" customHeight="1" x14ac:dyDescent="0.2">
      <c r="A90" s="8"/>
      <c r="B90" s="8"/>
      <c r="C90" s="8"/>
      <c r="D90" s="8"/>
      <c r="E90" s="8"/>
      <c r="F90" s="8"/>
      <c r="G90" s="8"/>
      <c r="H90" s="8"/>
      <c r="I90" s="8"/>
      <c r="J90" s="8"/>
      <c r="K90" s="8"/>
      <c r="L90" s="8"/>
      <c r="M90" s="8"/>
      <c r="N90" s="8"/>
      <c r="O90" s="8"/>
      <c r="P90" s="8"/>
      <c r="Q90" s="8"/>
      <c r="R90" s="8"/>
      <c r="S90" s="8"/>
      <c r="T90" s="8"/>
      <c r="U90" s="8"/>
      <c r="V90" s="8"/>
      <c r="W90" s="8"/>
    </row>
    <row r="91" spans="1:23" ht="12.95" customHeight="1" x14ac:dyDescent="0.2">
      <c r="A91" s="8"/>
      <c r="B91" s="8"/>
      <c r="C91" s="8"/>
      <c r="D91" s="8"/>
      <c r="E91" s="8"/>
      <c r="F91" s="8"/>
      <c r="G91" s="8"/>
      <c r="H91" s="8"/>
      <c r="I91" s="8"/>
      <c r="J91" s="8"/>
      <c r="K91" s="8"/>
      <c r="L91" s="8"/>
      <c r="M91" s="8"/>
      <c r="N91" s="8"/>
      <c r="O91" s="8"/>
      <c r="P91" s="8"/>
      <c r="Q91" s="8"/>
      <c r="R91" s="8"/>
      <c r="S91" s="8"/>
      <c r="T91" s="8"/>
      <c r="U91" s="8"/>
      <c r="V91" s="8"/>
      <c r="W91" s="8"/>
    </row>
    <row r="92" spans="1:23" ht="12.95" customHeight="1" x14ac:dyDescent="0.2">
      <c r="A92" s="8"/>
      <c r="B92" s="8"/>
      <c r="C92" s="8"/>
      <c r="D92" s="8"/>
      <c r="E92" s="8"/>
      <c r="F92" s="8"/>
      <c r="G92" s="8"/>
      <c r="H92" s="8"/>
      <c r="I92" s="8"/>
      <c r="J92" s="8"/>
      <c r="K92" s="8"/>
      <c r="L92" s="8"/>
      <c r="M92" s="8"/>
      <c r="N92" s="8"/>
      <c r="O92" s="8"/>
      <c r="P92" s="8"/>
      <c r="Q92" s="8"/>
      <c r="R92" s="8"/>
      <c r="S92" s="8"/>
      <c r="T92" s="8"/>
      <c r="U92" s="8"/>
      <c r="V92" s="8"/>
      <c r="W92" s="8"/>
    </row>
    <row r="93" spans="1:23" ht="12.95" customHeight="1" x14ac:dyDescent="0.2">
      <c r="A93" s="8"/>
      <c r="B93" s="8"/>
      <c r="C93" s="8"/>
      <c r="D93" s="8"/>
      <c r="E93" s="8"/>
      <c r="F93" s="8"/>
      <c r="G93" s="8"/>
      <c r="H93" s="8"/>
      <c r="I93" s="8"/>
      <c r="J93" s="8"/>
      <c r="K93" s="8"/>
      <c r="L93" s="8"/>
      <c r="M93" s="8"/>
      <c r="N93" s="8"/>
      <c r="O93" s="8"/>
      <c r="P93" s="8"/>
      <c r="Q93" s="8"/>
      <c r="R93" s="8"/>
      <c r="S93" s="8"/>
      <c r="T93" s="8"/>
      <c r="U93" s="8"/>
      <c r="V93" s="8"/>
      <c r="W93" s="8"/>
    </row>
    <row r="94" spans="1:23" ht="12.95" customHeight="1" x14ac:dyDescent="0.2">
      <c r="A94" s="8"/>
      <c r="B94" s="8"/>
      <c r="C94" s="8"/>
      <c r="D94" s="8"/>
      <c r="E94" s="8"/>
      <c r="F94" s="8"/>
      <c r="G94" s="8"/>
      <c r="H94" s="8"/>
      <c r="I94" s="8"/>
      <c r="J94" s="8"/>
      <c r="K94" s="8"/>
      <c r="L94" s="8"/>
      <c r="M94" s="8"/>
      <c r="N94" s="8"/>
      <c r="O94" s="8"/>
      <c r="P94" s="8"/>
      <c r="Q94" s="8"/>
      <c r="R94" s="8"/>
      <c r="S94" s="8"/>
      <c r="T94" s="8"/>
      <c r="U94" s="8"/>
      <c r="V94" s="8"/>
      <c r="W94" s="8"/>
    </row>
    <row r="95" spans="1:23" ht="12.95" customHeight="1" x14ac:dyDescent="0.2">
      <c r="A95" s="8"/>
      <c r="B95" s="8"/>
      <c r="C95" s="8"/>
      <c r="D95" s="8"/>
      <c r="E95" s="8"/>
      <c r="F95" s="8"/>
      <c r="G95" s="8"/>
      <c r="H95" s="8"/>
      <c r="I95" s="8"/>
      <c r="J95" s="8"/>
      <c r="K95" s="8"/>
      <c r="L95" s="8"/>
      <c r="M95" s="8"/>
      <c r="N95" s="8"/>
      <c r="O95" s="8"/>
      <c r="P95" s="8"/>
      <c r="Q95" s="8"/>
      <c r="R95" s="8"/>
      <c r="S95" s="8"/>
      <c r="T95" s="8"/>
      <c r="U95" s="8"/>
      <c r="V95" s="8"/>
      <c r="W95" s="8"/>
    </row>
    <row r="96" spans="1:23" ht="12.95" customHeight="1" x14ac:dyDescent="0.2">
      <c r="A96" s="8"/>
      <c r="B96" s="8"/>
      <c r="C96" s="8"/>
      <c r="D96" s="8"/>
      <c r="E96" s="8"/>
      <c r="F96" s="8"/>
      <c r="G96" s="8"/>
      <c r="H96" s="8"/>
      <c r="I96" s="8"/>
      <c r="J96" s="8"/>
      <c r="K96" s="8"/>
      <c r="L96" s="8"/>
      <c r="M96" s="8"/>
      <c r="N96" s="8"/>
      <c r="O96" s="8"/>
      <c r="P96" s="8"/>
      <c r="Q96" s="8"/>
      <c r="R96" s="8"/>
      <c r="S96" s="8"/>
      <c r="T96" s="8"/>
      <c r="U96" s="8"/>
      <c r="V96" s="8"/>
      <c r="W96" s="8"/>
    </row>
    <row r="97" spans="1:23" ht="12.95" customHeight="1" x14ac:dyDescent="0.2">
      <c r="A97" s="8"/>
      <c r="B97" s="8"/>
      <c r="C97" s="8"/>
      <c r="D97" s="8"/>
      <c r="E97" s="8"/>
      <c r="F97" s="8"/>
      <c r="G97" s="8"/>
      <c r="H97" s="8"/>
      <c r="I97" s="8"/>
      <c r="J97" s="8"/>
      <c r="K97" s="8"/>
      <c r="L97" s="8"/>
      <c r="M97" s="8"/>
      <c r="N97" s="8"/>
      <c r="O97" s="8"/>
      <c r="P97" s="8"/>
      <c r="Q97" s="8"/>
      <c r="R97" s="8"/>
      <c r="S97" s="8"/>
      <c r="T97" s="8"/>
      <c r="U97" s="8"/>
      <c r="V97" s="8"/>
      <c r="W97" s="8"/>
    </row>
    <row r="98" spans="1:23" ht="12.95" customHeight="1" x14ac:dyDescent="0.2">
      <c r="A98" s="8"/>
      <c r="B98" s="8"/>
      <c r="C98" s="8"/>
      <c r="D98" s="8"/>
      <c r="E98" s="8"/>
      <c r="F98" s="8"/>
      <c r="G98" s="8"/>
      <c r="H98" s="8"/>
      <c r="I98" s="8"/>
      <c r="J98" s="8"/>
      <c r="K98" s="8"/>
      <c r="L98" s="8"/>
      <c r="M98" s="8"/>
      <c r="N98" s="8"/>
      <c r="O98" s="8"/>
      <c r="P98" s="8"/>
      <c r="Q98" s="8"/>
      <c r="R98" s="8"/>
      <c r="S98" s="8"/>
      <c r="T98" s="8"/>
      <c r="U98" s="8"/>
      <c r="V98" s="8"/>
      <c r="W98" s="8"/>
    </row>
    <row r="99" spans="1:23" ht="12.95" customHeight="1" x14ac:dyDescent="0.2">
      <c r="A99" s="8"/>
      <c r="B99" s="8"/>
      <c r="C99" s="8"/>
      <c r="D99" s="8"/>
      <c r="E99" s="8"/>
      <c r="F99" s="8"/>
      <c r="G99" s="8"/>
      <c r="H99" s="8"/>
      <c r="I99" s="8"/>
      <c r="J99" s="8"/>
      <c r="K99" s="8"/>
      <c r="L99" s="8"/>
      <c r="M99" s="8"/>
      <c r="N99" s="8"/>
      <c r="O99" s="8"/>
      <c r="P99" s="8"/>
      <c r="Q99" s="8"/>
      <c r="R99" s="8"/>
      <c r="S99" s="8"/>
      <c r="T99" s="8"/>
      <c r="U99" s="8"/>
      <c r="V99" s="8"/>
      <c r="W99" s="8"/>
    </row>
    <row r="100" spans="1:23" ht="12.95" customHeight="1" x14ac:dyDescent="0.2">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x14ac:dyDescent="0.2">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x14ac:dyDescent="0.2">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x14ac:dyDescent="0.2">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x14ac:dyDescent="0.2">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x14ac:dyDescent="0.2">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x14ac:dyDescent="0.2">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x14ac:dyDescent="0.2">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x14ac:dyDescent="0.2">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x14ac:dyDescent="0.2">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x14ac:dyDescent="0.2">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x14ac:dyDescent="0.2">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x14ac:dyDescent="0.2">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x14ac:dyDescent="0.2">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x14ac:dyDescent="0.2">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x14ac:dyDescent="0.2">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x14ac:dyDescent="0.2">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x14ac:dyDescent="0.2">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x14ac:dyDescent="0.2">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x14ac:dyDescent="0.2">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x14ac:dyDescent="0.2">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x14ac:dyDescent="0.2">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x14ac:dyDescent="0.2">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x14ac:dyDescent="0.2">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x14ac:dyDescent="0.2">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x14ac:dyDescent="0.2">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x14ac:dyDescent="0.2">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x14ac:dyDescent="0.2">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x14ac:dyDescent="0.2">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x14ac:dyDescent="0.2">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x14ac:dyDescent="0.2">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x14ac:dyDescent="0.2">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x14ac:dyDescent="0.2">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x14ac:dyDescent="0.2">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x14ac:dyDescent="0.2">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x14ac:dyDescent="0.2">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x14ac:dyDescent="0.2">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x14ac:dyDescent="0.2">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x14ac:dyDescent="0.2">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x14ac:dyDescent="0.2">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x14ac:dyDescent="0.2">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x14ac:dyDescent="0.2">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x14ac:dyDescent="0.2">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x14ac:dyDescent="0.2">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x14ac:dyDescent="0.2">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x14ac:dyDescent="0.2">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x14ac:dyDescent="0.2">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x14ac:dyDescent="0.2">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x14ac:dyDescent="0.2">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x14ac:dyDescent="0.2">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x14ac:dyDescent="0.2">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x14ac:dyDescent="0.2">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x14ac:dyDescent="0.2">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x14ac:dyDescent="0.2">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x14ac:dyDescent="0.2">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x14ac:dyDescent="0.2">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x14ac:dyDescent="0.2">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x14ac:dyDescent="0.2">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x14ac:dyDescent="0.2">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x14ac:dyDescent="0.2">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x14ac:dyDescent="0.2">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x14ac:dyDescent="0.2">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x14ac:dyDescent="0.2">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x14ac:dyDescent="0.2">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x14ac:dyDescent="0.2">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x14ac:dyDescent="0.2">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x14ac:dyDescent="0.2">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x14ac:dyDescent="0.2">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x14ac:dyDescent="0.2">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x14ac:dyDescent="0.2">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x14ac:dyDescent="0.2">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x14ac:dyDescent="0.2">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x14ac:dyDescent="0.2">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x14ac:dyDescent="0.2">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x14ac:dyDescent="0.2">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x14ac:dyDescent="0.2">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x14ac:dyDescent="0.2">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x14ac:dyDescent="0.2">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x14ac:dyDescent="0.2">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x14ac:dyDescent="0.2">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x14ac:dyDescent="0.2">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x14ac:dyDescent="0.2">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x14ac:dyDescent="0.2">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x14ac:dyDescent="0.2">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x14ac:dyDescent="0.2">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x14ac:dyDescent="0.2">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x14ac:dyDescent="0.2">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x14ac:dyDescent="0.2">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x14ac:dyDescent="0.2">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x14ac:dyDescent="0.2">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x14ac:dyDescent="0.2">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x14ac:dyDescent="0.2">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x14ac:dyDescent="0.2">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x14ac:dyDescent="0.2">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x14ac:dyDescent="0.2">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x14ac:dyDescent="0.2">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x14ac:dyDescent="0.2">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x14ac:dyDescent="0.2">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x14ac:dyDescent="0.2">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x14ac:dyDescent="0.2">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x14ac:dyDescent="0.2">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x14ac:dyDescent="0.2">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x14ac:dyDescent="0.2">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x14ac:dyDescent="0.2">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x14ac:dyDescent="0.2">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x14ac:dyDescent="0.2">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x14ac:dyDescent="0.2">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x14ac:dyDescent="0.2">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x14ac:dyDescent="0.2">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x14ac:dyDescent="0.2">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x14ac:dyDescent="0.2">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x14ac:dyDescent="0.2">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x14ac:dyDescent="0.2">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x14ac:dyDescent="0.2">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x14ac:dyDescent="0.2">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x14ac:dyDescent="0.2">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x14ac:dyDescent="0.2">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x14ac:dyDescent="0.2">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x14ac:dyDescent="0.2">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x14ac:dyDescent="0.2">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x14ac:dyDescent="0.2">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x14ac:dyDescent="0.2">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x14ac:dyDescent="0.2">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x14ac:dyDescent="0.2">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x14ac:dyDescent="0.2">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x14ac:dyDescent="0.2">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x14ac:dyDescent="0.2">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x14ac:dyDescent="0.2">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x14ac:dyDescent="0.2">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x14ac:dyDescent="0.2">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x14ac:dyDescent="0.2">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x14ac:dyDescent="0.2">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x14ac:dyDescent="0.2">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x14ac:dyDescent="0.2">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x14ac:dyDescent="0.2">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x14ac:dyDescent="0.2">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x14ac:dyDescent="0.2">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x14ac:dyDescent="0.2">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x14ac:dyDescent="0.2">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x14ac:dyDescent="0.2">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x14ac:dyDescent="0.2">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x14ac:dyDescent="0.2">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x14ac:dyDescent="0.2">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x14ac:dyDescent="0.2">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x14ac:dyDescent="0.2">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x14ac:dyDescent="0.2">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x14ac:dyDescent="0.2">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x14ac:dyDescent="0.2">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x14ac:dyDescent="0.2">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x14ac:dyDescent="0.2">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x14ac:dyDescent="0.2">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x14ac:dyDescent="0.2">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x14ac:dyDescent="0.2">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x14ac:dyDescent="0.2">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x14ac:dyDescent="0.2">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x14ac:dyDescent="0.2">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x14ac:dyDescent="0.2">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x14ac:dyDescent="0.2">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x14ac:dyDescent="0.2">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x14ac:dyDescent="0.2">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x14ac:dyDescent="0.2">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x14ac:dyDescent="0.2">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x14ac:dyDescent="0.2">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x14ac:dyDescent="0.2">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x14ac:dyDescent="0.2">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x14ac:dyDescent="0.2">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x14ac:dyDescent="0.2">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x14ac:dyDescent="0.2">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x14ac:dyDescent="0.2">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x14ac:dyDescent="0.2">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x14ac:dyDescent="0.2">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x14ac:dyDescent="0.2">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x14ac:dyDescent="0.2">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x14ac:dyDescent="0.2">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x14ac:dyDescent="0.2">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x14ac:dyDescent="0.2">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x14ac:dyDescent="0.2">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x14ac:dyDescent="0.2">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x14ac:dyDescent="0.2">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x14ac:dyDescent="0.2">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x14ac:dyDescent="0.2">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x14ac:dyDescent="0.2">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x14ac:dyDescent="0.2">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x14ac:dyDescent="0.2">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x14ac:dyDescent="0.2">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x14ac:dyDescent="0.2">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x14ac:dyDescent="0.2">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x14ac:dyDescent="0.2">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x14ac:dyDescent="0.2">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x14ac:dyDescent="0.2">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x14ac:dyDescent="0.2">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x14ac:dyDescent="0.2">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x14ac:dyDescent="0.2">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x14ac:dyDescent="0.2">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x14ac:dyDescent="0.2">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x14ac:dyDescent="0.2">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x14ac:dyDescent="0.2">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x14ac:dyDescent="0.2">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x14ac:dyDescent="0.2">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x14ac:dyDescent="0.2">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x14ac:dyDescent="0.2">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x14ac:dyDescent="0.2">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x14ac:dyDescent="0.2">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x14ac:dyDescent="0.2">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x14ac:dyDescent="0.2">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x14ac:dyDescent="0.2">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x14ac:dyDescent="0.2">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x14ac:dyDescent="0.2">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x14ac:dyDescent="0.2">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x14ac:dyDescent="0.2">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x14ac:dyDescent="0.2">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x14ac:dyDescent="0.2">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x14ac:dyDescent="0.2">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x14ac:dyDescent="0.2">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x14ac:dyDescent="0.2">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x14ac:dyDescent="0.2">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x14ac:dyDescent="0.2">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x14ac:dyDescent="0.2">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x14ac:dyDescent="0.2">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x14ac:dyDescent="0.2">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x14ac:dyDescent="0.2">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x14ac:dyDescent="0.2">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x14ac:dyDescent="0.2">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x14ac:dyDescent="0.2">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x14ac:dyDescent="0.2">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x14ac:dyDescent="0.2">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x14ac:dyDescent="0.2">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x14ac:dyDescent="0.2">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x14ac:dyDescent="0.2">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x14ac:dyDescent="0.2">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x14ac:dyDescent="0.2">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x14ac:dyDescent="0.2">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x14ac:dyDescent="0.2">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x14ac:dyDescent="0.2">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x14ac:dyDescent="0.2">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x14ac:dyDescent="0.2">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x14ac:dyDescent="0.2">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x14ac:dyDescent="0.2">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x14ac:dyDescent="0.2">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x14ac:dyDescent="0.2">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x14ac:dyDescent="0.2">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x14ac:dyDescent="0.2">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x14ac:dyDescent="0.2">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x14ac:dyDescent="0.2">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x14ac:dyDescent="0.2">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x14ac:dyDescent="0.2">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x14ac:dyDescent="0.2">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x14ac:dyDescent="0.2">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x14ac:dyDescent="0.2">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x14ac:dyDescent="0.2">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x14ac:dyDescent="0.2">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x14ac:dyDescent="0.2">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x14ac:dyDescent="0.2">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x14ac:dyDescent="0.2">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x14ac:dyDescent="0.2">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x14ac:dyDescent="0.2">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x14ac:dyDescent="0.2">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x14ac:dyDescent="0.2">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x14ac:dyDescent="0.2">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x14ac:dyDescent="0.2">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x14ac:dyDescent="0.2">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x14ac:dyDescent="0.2">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x14ac:dyDescent="0.2">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x14ac:dyDescent="0.2">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x14ac:dyDescent="0.2">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x14ac:dyDescent="0.2">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x14ac:dyDescent="0.2">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x14ac:dyDescent="0.2">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x14ac:dyDescent="0.2">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x14ac:dyDescent="0.2">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x14ac:dyDescent="0.2">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x14ac:dyDescent="0.2">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x14ac:dyDescent="0.2">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x14ac:dyDescent="0.2">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x14ac:dyDescent="0.2">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x14ac:dyDescent="0.2">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x14ac:dyDescent="0.2">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x14ac:dyDescent="0.2">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x14ac:dyDescent="0.2">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x14ac:dyDescent="0.2">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x14ac:dyDescent="0.2">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x14ac:dyDescent="0.2">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x14ac:dyDescent="0.2">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x14ac:dyDescent="0.2">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x14ac:dyDescent="0.2">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x14ac:dyDescent="0.2">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x14ac:dyDescent="0.2">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x14ac:dyDescent="0.2">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x14ac:dyDescent="0.2">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x14ac:dyDescent="0.2">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x14ac:dyDescent="0.2">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x14ac:dyDescent="0.2">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x14ac:dyDescent="0.2">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x14ac:dyDescent="0.2">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x14ac:dyDescent="0.2">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x14ac:dyDescent="0.2">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x14ac:dyDescent="0.2">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x14ac:dyDescent="0.2">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x14ac:dyDescent="0.2">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x14ac:dyDescent="0.2">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x14ac:dyDescent="0.2">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x14ac:dyDescent="0.2">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x14ac:dyDescent="0.2">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x14ac:dyDescent="0.2">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x14ac:dyDescent="0.2">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x14ac:dyDescent="0.2">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x14ac:dyDescent="0.2">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x14ac:dyDescent="0.2">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x14ac:dyDescent="0.2">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x14ac:dyDescent="0.2">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x14ac:dyDescent="0.2">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x14ac:dyDescent="0.2">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x14ac:dyDescent="0.2">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x14ac:dyDescent="0.2">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x14ac:dyDescent="0.2">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x14ac:dyDescent="0.2">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x14ac:dyDescent="0.2">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x14ac:dyDescent="0.2">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x14ac:dyDescent="0.2">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x14ac:dyDescent="0.2">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x14ac:dyDescent="0.2">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x14ac:dyDescent="0.2">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x14ac:dyDescent="0.2">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x14ac:dyDescent="0.2">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x14ac:dyDescent="0.2">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x14ac:dyDescent="0.2">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x14ac:dyDescent="0.2">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x14ac:dyDescent="0.2">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x14ac:dyDescent="0.2">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x14ac:dyDescent="0.2">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x14ac:dyDescent="0.2">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x14ac:dyDescent="0.2">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x14ac:dyDescent="0.2">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x14ac:dyDescent="0.2">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x14ac:dyDescent="0.2">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x14ac:dyDescent="0.2">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x14ac:dyDescent="0.2">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x14ac:dyDescent="0.2">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x14ac:dyDescent="0.2">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x14ac:dyDescent="0.2">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x14ac:dyDescent="0.2">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x14ac:dyDescent="0.2">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x14ac:dyDescent="0.2">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x14ac:dyDescent="0.2">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x14ac:dyDescent="0.2">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x14ac:dyDescent="0.2">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x14ac:dyDescent="0.2">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x14ac:dyDescent="0.2">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x14ac:dyDescent="0.2">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x14ac:dyDescent="0.2">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x14ac:dyDescent="0.2">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x14ac:dyDescent="0.2">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x14ac:dyDescent="0.2">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x14ac:dyDescent="0.2">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x14ac:dyDescent="0.2">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x14ac:dyDescent="0.2">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x14ac:dyDescent="0.2">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x14ac:dyDescent="0.2">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x14ac:dyDescent="0.2">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x14ac:dyDescent="0.2">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x14ac:dyDescent="0.2">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x14ac:dyDescent="0.2">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x14ac:dyDescent="0.2">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x14ac:dyDescent="0.2">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x14ac:dyDescent="0.2">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x14ac:dyDescent="0.2">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x14ac:dyDescent="0.2">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x14ac:dyDescent="0.2">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x14ac:dyDescent="0.2">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x14ac:dyDescent="0.2">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x14ac:dyDescent="0.2">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x14ac:dyDescent="0.2">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x14ac:dyDescent="0.2">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x14ac:dyDescent="0.2">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x14ac:dyDescent="0.2">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x14ac:dyDescent="0.2">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x14ac:dyDescent="0.2">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x14ac:dyDescent="0.2">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x14ac:dyDescent="0.2">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x14ac:dyDescent="0.2">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x14ac:dyDescent="0.2">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x14ac:dyDescent="0.2">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x14ac:dyDescent="0.2">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x14ac:dyDescent="0.2">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x14ac:dyDescent="0.2">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x14ac:dyDescent="0.2">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x14ac:dyDescent="0.2">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x14ac:dyDescent="0.2">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x14ac:dyDescent="0.2">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x14ac:dyDescent="0.2">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x14ac:dyDescent="0.2">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x14ac:dyDescent="0.2">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x14ac:dyDescent="0.2">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x14ac:dyDescent="0.2">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x14ac:dyDescent="0.2">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x14ac:dyDescent="0.2">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x14ac:dyDescent="0.2">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x14ac:dyDescent="0.2">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x14ac:dyDescent="0.2">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x14ac:dyDescent="0.2">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x14ac:dyDescent="0.2">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x14ac:dyDescent="0.2">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x14ac:dyDescent="0.2">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x14ac:dyDescent="0.2">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x14ac:dyDescent="0.2">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x14ac:dyDescent="0.2">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x14ac:dyDescent="0.2">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x14ac:dyDescent="0.2">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x14ac:dyDescent="0.2">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x14ac:dyDescent="0.2">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x14ac:dyDescent="0.2">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x14ac:dyDescent="0.2">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x14ac:dyDescent="0.2">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x14ac:dyDescent="0.2">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x14ac:dyDescent="0.2">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x14ac:dyDescent="0.2">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x14ac:dyDescent="0.2">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x14ac:dyDescent="0.2">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x14ac:dyDescent="0.2">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x14ac:dyDescent="0.2">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x14ac:dyDescent="0.2">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x14ac:dyDescent="0.2">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x14ac:dyDescent="0.2">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x14ac:dyDescent="0.2">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x14ac:dyDescent="0.2">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x14ac:dyDescent="0.2">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x14ac:dyDescent="0.2">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x14ac:dyDescent="0.2">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x14ac:dyDescent="0.2">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x14ac:dyDescent="0.2">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x14ac:dyDescent="0.2">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x14ac:dyDescent="0.2">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x14ac:dyDescent="0.2">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x14ac:dyDescent="0.2">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x14ac:dyDescent="0.2">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x14ac:dyDescent="0.2">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x14ac:dyDescent="0.2">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x14ac:dyDescent="0.2">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x14ac:dyDescent="0.2">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x14ac:dyDescent="0.2">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x14ac:dyDescent="0.2">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x14ac:dyDescent="0.2">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x14ac:dyDescent="0.2">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x14ac:dyDescent="0.2">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x14ac:dyDescent="0.2">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x14ac:dyDescent="0.2">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x14ac:dyDescent="0.2">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x14ac:dyDescent="0.2">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x14ac:dyDescent="0.2">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x14ac:dyDescent="0.2">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x14ac:dyDescent="0.2">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x14ac:dyDescent="0.2">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x14ac:dyDescent="0.2">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x14ac:dyDescent="0.2">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x14ac:dyDescent="0.2">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x14ac:dyDescent="0.2">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x14ac:dyDescent="0.2">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x14ac:dyDescent="0.2">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x14ac:dyDescent="0.2">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x14ac:dyDescent="0.2">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x14ac:dyDescent="0.2">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x14ac:dyDescent="0.2">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x14ac:dyDescent="0.2">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x14ac:dyDescent="0.2">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x14ac:dyDescent="0.2">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x14ac:dyDescent="0.2">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x14ac:dyDescent="0.2">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x14ac:dyDescent="0.2">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x14ac:dyDescent="0.2">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x14ac:dyDescent="0.2">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x14ac:dyDescent="0.2">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x14ac:dyDescent="0.2">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x14ac:dyDescent="0.2">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x14ac:dyDescent="0.2">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x14ac:dyDescent="0.2">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x14ac:dyDescent="0.2">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x14ac:dyDescent="0.2">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x14ac:dyDescent="0.2">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x14ac:dyDescent="0.2">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x14ac:dyDescent="0.2">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x14ac:dyDescent="0.2">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x14ac:dyDescent="0.2">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x14ac:dyDescent="0.2">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x14ac:dyDescent="0.2">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x14ac:dyDescent="0.2">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x14ac:dyDescent="0.2">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x14ac:dyDescent="0.2">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x14ac:dyDescent="0.2">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x14ac:dyDescent="0.2">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x14ac:dyDescent="0.2">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x14ac:dyDescent="0.2">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x14ac:dyDescent="0.2">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x14ac:dyDescent="0.2">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x14ac:dyDescent="0.2">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x14ac:dyDescent="0.2">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x14ac:dyDescent="0.2">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x14ac:dyDescent="0.2">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x14ac:dyDescent="0.2">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x14ac:dyDescent="0.2">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x14ac:dyDescent="0.2">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x14ac:dyDescent="0.2">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x14ac:dyDescent="0.2">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x14ac:dyDescent="0.2">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x14ac:dyDescent="0.2">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x14ac:dyDescent="0.2">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x14ac:dyDescent="0.2">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x14ac:dyDescent="0.2">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x14ac:dyDescent="0.2">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x14ac:dyDescent="0.2">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x14ac:dyDescent="0.2">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x14ac:dyDescent="0.2">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x14ac:dyDescent="0.2">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x14ac:dyDescent="0.2">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x14ac:dyDescent="0.2">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x14ac:dyDescent="0.2">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x14ac:dyDescent="0.2">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x14ac:dyDescent="0.2">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x14ac:dyDescent="0.2">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x14ac:dyDescent="0.2">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x14ac:dyDescent="0.2">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x14ac:dyDescent="0.2">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x14ac:dyDescent="0.2">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x14ac:dyDescent="0.2">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x14ac:dyDescent="0.2">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x14ac:dyDescent="0.2">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x14ac:dyDescent="0.2">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x14ac:dyDescent="0.2">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x14ac:dyDescent="0.2">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x14ac:dyDescent="0.2">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x14ac:dyDescent="0.2">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x14ac:dyDescent="0.2">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x14ac:dyDescent="0.2">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x14ac:dyDescent="0.2">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x14ac:dyDescent="0.2">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x14ac:dyDescent="0.2">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x14ac:dyDescent="0.2">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x14ac:dyDescent="0.2">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x14ac:dyDescent="0.2">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x14ac:dyDescent="0.2">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x14ac:dyDescent="0.2">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x14ac:dyDescent="0.2">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x14ac:dyDescent="0.2">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x14ac:dyDescent="0.2">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x14ac:dyDescent="0.2">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x14ac:dyDescent="0.2">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x14ac:dyDescent="0.2">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x14ac:dyDescent="0.2">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x14ac:dyDescent="0.2">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x14ac:dyDescent="0.2">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x14ac:dyDescent="0.2">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x14ac:dyDescent="0.2">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x14ac:dyDescent="0.2">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x14ac:dyDescent="0.2">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x14ac:dyDescent="0.2">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x14ac:dyDescent="0.2">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x14ac:dyDescent="0.2">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x14ac:dyDescent="0.2">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x14ac:dyDescent="0.2">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x14ac:dyDescent="0.2">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x14ac:dyDescent="0.2">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x14ac:dyDescent="0.2">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x14ac:dyDescent="0.2">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x14ac:dyDescent="0.2">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x14ac:dyDescent="0.2">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x14ac:dyDescent="0.2">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x14ac:dyDescent="0.2">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x14ac:dyDescent="0.2">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x14ac:dyDescent="0.2">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x14ac:dyDescent="0.2">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x14ac:dyDescent="0.2">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x14ac:dyDescent="0.2">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x14ac:dyDescent="0.2">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x14ac:dyDescent="0.2">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x14ac:dyDescent="0.2">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x14ac:dyDescent="0.2">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x14ac:dyDescent="0.2">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x14ac:dyDescent="0.2">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x14ac:dyDescent="0.2">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x14ac:dyDescent="0.2">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x14ac:dyDescent="0.2">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x14ac:dyDescent="0.2">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x14ac:dyDescent="0.2">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x14ac:dyDescent="0.2">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x14ac:dyDescent="0.2">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x14ac:dyDescent="0.2">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x14ac:dyDescent="0.2">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x14ac:dyDescent="0.2">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x14ac:dyDescent="0.2">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x14ac:dyDescent="0.2">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x14ac:dyDescent="0.2">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x14ac:dyDescent="0.2">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x14ac:dyDescent="0.2">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x14ac:dyDescent="0.2">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x14ac:dyDescent="0.2">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x14ac:dyDescent="0.2">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x14ac:dyDescent="0.2">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x14ac:dyDescent="0.2">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x14ac:dyDescent="0.2">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x14ac:dyDescent="0.2">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x14ac:dyDescent="0.2">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x14ac:dyDescent="0.2">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x14ac:dyDescent="0.2">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x14ac:dyDescent="0.2">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x14ac:dyDescent="0.2">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x14ac:dyDescent="0.2">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x14ac:dyDescent="0.2">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x14ac:dyDescent="0.2">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x14ac:dyDescent="0.2">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x14ac:dyDescent="0.2">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x14ac:dyDescent="0.2">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x14ac:dyDescent="0.2">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x14ac:dyDescent="0.2">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x14ac:dyDescent="0.2">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x14ac:dyDescent="0.2">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x14ac:dyDescent="0.2">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x14ac:dyDescent="0.2">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x14ac:dyDescent="0.2">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x14ac:dyDescent="0.2">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x14ac:dyDescent="0.2">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x14ac:dyDescent="0.2">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x14ac:dyDescent="0.2">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x14ac:dyDescent="0.2">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x14ac:dyDescent="0.2">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x14ac:dyDescent="0.2">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x14ac:dyDescent="0.2">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x14ac:dyDescent="0.2">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x14ac:dyDescent="0.2">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x14ac:dyDescent="0.2">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x14ac:dyDescent="0.2">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x14ac:dyDescent="0.2">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x14ac:dyDescent="0.2">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x14ac:dyDescent="0.2">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x14ac:dyDescent="0.2">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x14ac:dyDescent="0.2">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x14ac:dyDescent="0.2">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x14ac:dyDescent="0.2">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x14ac:dyDescent="0.2">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x14ac:dyDescent="0.2">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x14ac:dyDescent="0.2">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x14ac:dyDescent="0.2">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x14ac:dyDescent="0.2">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x14ac:dyDescent="0.2">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x14ac:dyDescent="0.2">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x14ac:dyDescent="0.2">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x14ac:dyDescent="0.2">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x14ac:dyDescent="0.2">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x14ac:dyDescent="0.2">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x14ac:dyDescent="0.2">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x14ac:dyDescent="0.2">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x14ac:dyDescent="0.2">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x14ac:dyDescent="0.2">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x14ac:dyDescent="0.2">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x14ac:dyDescent="0.2">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x14ac:dyDescent="0.2">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x14ac:dyDescent="0.2">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x14ac:dyDescent="0.2">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x14ac:dyDescent="0.2">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x14ac:dyDescent="0.2">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x14ac:dyDescent="0.2">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x14ac:dyDescent="0.2">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x14ac:dyDescent="0.2">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x14ac:dyDescent="0.2">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x14ac:dyDescent="0.2">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x14ac:dyDescent="0.2">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x14ac:dyDescent="0.2">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x14ac:dyDescent="0.2">
      <c r="A1216" s="8"/>
      <c r="O1216" s="8"/>
      <c r="P1216" s="8"/>
      <c r="Q1216" s="8"/>
      <c r="R1216" s="8"/>
      <c r="S1216" s="8"/>
      <c r="T1216" s="8"/>
      <c r="U1216" s="8"/>
      <c r="V1216" s="8"/>
      <c r="W1216" s="8"/>
    </row>
  </sheetData>
  <mergeCells count="49">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8:C38"/>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landscape" r:id="rId1"/>
  <headerFooter>
    <oddFooter>&amp;C&amp;LBBBB82B4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760"/>
  <sheetViews>
    <sheetView zoomScaleNormal="100" workbookViewId="0">
      <selection activeCell="N7" sqref="E7:N12"/>
    </sheetView>
  </sheetViews>
  <sheetFormatPr defaultColWidth="10.28515625"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x14ac:dyDescent="0.2">
      <c r="A1" s="287" t="s">
        <v>140</v>
      </c>
      <c r="B1" s="287"/>
      <c r="C1" s="287"/>
      <c r="D1" s="287"/>
      <c r="E1" s="287"/>
      <c r="F1" s="287"/>
      <c r="G1" s="287"/>
      <c r="H1" s="287"/>
      <c r="I1" s="287"/>
      <c r="J1" s="287"/>
      <c r="K1" s="287"/>
      <c r="L1" s="287"/>
      <c r="M1" s="287"/>
      <c r="N1" s="287"/>
    </row>
    <row r="2" spans="1:58" ht="16.7" customHeight="1" x14ac:dyDescent="0.2">
      <c r="A2" s="239" t="s">
        <v>110</v>
      </c>
      <c r="B2" s="230" t="s">
        <v>159</v>
      </c>
      <c r="C2" s="230"/>
      <c r="D2" s="230"/>
      <c r="E2" s="230" t="s">
        <v>128</v>
      </c>
      <c r="F2" s="230"/>
      <c r="G2" s="230" t="s">
        <v>129</v>
      </c>
      <c r="H2" s="230" t="s">
        <v>130</v>
      </c>
      <c r="I2" s="230" t="s">
        <v>126</v>
      </c>
      <c r="J2" s="230"/>
      <c r="K2" s="230"/>
      <c r="L2" s="230"/>
      <c r="M2" s="230"/>
      <c r="N2" s="239"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x14ac:dyDescent="0.2">
      <c r="A3" s="244"/>
      <c r="B3" s="230"/>
      <c r="C3" s="230"/>
      <c r="D3" s="230"/>
      <c r="E3" s="230"/>
      <c r="F3" s="230"/>
      <c r="G3" s="230"/>
      <c r="H3" s="230"/>
      <c r="I3" s="244" t="s">
        <v>63</v>
      </c>
      <c r="J3" s="288" t="s">
        <v>7</v>
      </c>
      <c r="K3" s="288"/>
      <c r="L3" s="288"/>
      <c r="M3" s="288"/>
      <c r="N3" s="244"/>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x14ac:dyDescent="0.2">
      <c r="A4" s="244"/>
      <c r="B4" s="230"/>
      <c r="C4" s="230"/>
      <c r="D4" s="230"/>
      <c r="E4" s="230"/>
      <c r="F4" s="230"/>
      <c r="G4" s="230"/>
      <c r="H4" s="230"/>
      <c r="I4" s="244"/>
      <c r="J4" s="243" t="s">
        <v>163</v>
      </c>
      <c r="K4" s="285" t="s">
        <v>64</v>
      </c>
      <c r="L4" s="289" t="s">
        <v>65</v>
      </c>
      <c r="M4" s="290"/>
      <c r="N4" s="244"/>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x14ac:dyDescent="0.2">
      <c r="A5" s="244"/>
      <c r="B5" s="230"/>
      <c r="C5" s="230"/>
      <c r="D5" s="230"/>
      <c r="E5" s="54" t="s">
        <v>5</v>
      </c>
      <c r="F5" s="3" t="s">
        <v>6</v>
      </c>
      <c r="G5" s="230"/>
      <c r="H5" s="230"/>
      <c r="I5" s="244"/>
      <c r="J5" s="285"/>
      <c r="K5" s="285"/>
      <c r="L5" s="3" t="s">
        <v>66</v>
      </c>
      <c r="M5" s="3" t="s">
        <v>67</v>
      </c>
      <c r="N5" s="244"/>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x14ac:dyDescent="0.2">
      <c r="A6" s="87" t="s">
        <v>1</v>
      </c>
      <c r="B6" s="284" t="s">
        <v>3</v>
      </c>
      <c r="C6" s="284"/>
      <c r="D6" s="284"/>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x14ac:dyDescent="0.2">
      <c r="A7" s="3">
        <v>1</v>
      </c>
      <c r="B7" s="270" t="s">
        <v>165</v>
      </c>
      <c r="C7" s="283"/>
      <c r="D7" s="271"/>
      <c r="E7" s="146">
        <f t="shared" ref="E7:N7" si="0">SUM(E8:E12)</f>
        <v>0</v>
      </c>
      <c r="F7" s="146">
        <f t="shared" si="0"/>
        <v>0</v>
      </c>
      <c r="G7" s="146">
        <f t="shared" si="0"/>
        <v>0</v>
      </c>
      <c r="H7" s="146">
        <f t="shared" si="0"/>
        <v>0</v>
      </c>
      <c r="I7" s="146">
        <f t="shared" si="0"/>
        <v>0</v>
      </c>
      <c r="J7" s="146">
        <f t="shared" si="0"/>
        <v>0</v>
      </c>
      <c r="K7" s="146">
        <f t="shared" si="0"/>
        <v>0</v>
      </c>
      <c r="L7" s="146">
        <f t="shared" si="0"/>
        <v>0</v>
      </c>
      <c r="M7" s="146">
        <f t="shared" si="0"/>
        <v>0</v>
      </c>
      <c r="N7" s="146">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x14ac:dyDescent="0.2">
      <c r="A8" s="38">
        <v>2</v>
      </c>
      <c r="B8" s="174" t="s">
        <v>141</v>
      </c>
      <c r="C8" s="166"/>
      <c r="D8" s="282"/>
      <c r="E8" s="145"/>
      <c r="F8" s="145"/>
      <c r="G8" s="145"/>
      <c r="H8" s="145"/>
      <c r="I8" s="145"/>
      <c r="J8" s="145"/>
      <c r="K8" s="145"/>
      <c r="L8" s="145"/>
      <c r="M8" s="145"/>
      <c r="N8" s="145"/>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x14ac:dyDescent="0.2">
      <c r="A9" s="3">
        <v>3</v>
      </c>
      <c r="B9" s="174" t="s">
        <v>166</v>
      </c>
      <c r="C9" s="166"/>
      <c r="D9" s="282"/>
      <c r="E9" s="145"/>
      <c r="F9" s="145"/>
      <c r="G9" s="145"/>
      <c r="H9" s="145"/>
      <c r="I9" s="145"/>
      <c r="J9" s="145"/>
      <c r="K9" s="146"/>
      <c r="L9" s="145"/>
      <c r="M9" s="145"/>
      <c r="N9" s="145"/>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x14ac:dyDescent="0.2">
      <c r="A10" s="38">
        <v>4</v>
      </c>
      <c r="B10" s="174" t="s">
        <v>142</v>
      </c>
      <c r="C10" s="166"/>
      <c r="D10" s="282"/>
      <c r="E10" s="145"/>
      <c r="F10" s="145"/>
      <c r="G10" s="145"/>
      <c r="H10" s="145"/>
      <c r="I10" s="145"/>
      <c r="J10" s="145"/>
      <c r="K10" s="145"/>
      <c r="L10" s="145"/>
      <c r="M10" s="145"/>
      <c r="N10" s="145"/>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x14ac:dyDescent="0.2">
      <c r="A11" s="3">
        <v>5</v>
      </c>
      <c r="B11" s="174" t="s">
        <v>143</v>
      </c>
      <c r="C11" s="166"/>
      <c r="D11" s="282"/>
      <c r="E11" s="145"/>
      <c r="F11" s="145"/>
      <c r="G11" s="145"/>
      <c r="H11" s="145"/>
      <c r="I11" s="145"/>
      <c r="J11" s="145"/>
      <c r="K11" s="145"/>
      <c r="L11" s="145"/>
      <c r="M11" s="145"/>
      <c r="N11" s="145"/>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x14ac:dyDescent="0.2">
      <c r="A12" s="38">
        <v>6</v>
      </c>
      <c r="B12" s="174" t="s">
        <v>144</v>
      </c>
      <c r="C12" s="166"/>
      <c r="D12" s="282"/>
      <c r="E12" s="145"/>
      <c r="F12" s="145"/>
      <c r="G12" s="145"/>
      <c r="H12" s="145"/>
      <c r="I12" s="145"/>
      <c r="J12" s="145"/>
      <c r="K12" s="145"/>
      <c r="L12" s="145"/>
      <c r="M12" s="145"/>
      <c r="N12" s="145"/>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x14ac:dyDescent="0.2">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x14ac:dyDescent="0.2">
      <c r="A14" s="9"/>
      <c r="B14" s="286"/>
      <c r="C14" s="286"/>
      <c r="D14" s="286"/>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x14ac:dyDescent="0.2">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x14ac:dyDescent="0.2">
      <c r="A16" s="8"/>
      <c r="B16" s="158"/>
      <c r="C16" s="158"/>
      <c r="D16" s="158"/>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x14ac:dyDescent="0.2">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x14ac:dyDescent="0.2">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x14ac:dyDescent="0.2">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x14ac:dyDescent="0.2">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x14ac:dyDescent="0.2">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x14ac:dyDescent="0.2">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x14ac:dyDescent="0.2">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x14ac:dyDescent="0.2">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x14ac:dyDescent="0.2">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x14ac:dyDescent="0.2">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x14ac:dyDescent="0.2">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x14ac:dyDescent="0.2">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x14ac:dyDescent="0.2">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x14ac:dyDescent="0.2">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x14ac:dyDescent="0.2">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x14ac:dyDescent="0.2">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x14ac:dyDescent="0.2">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x14ac:dyDescent="0.2">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x14ac:dyDescent="0.2">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x14ac:dyDescent="0.2">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x14ac:dyDescent="0.2">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x14ac:dyDescent="0.2">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x14ac:dyDescent="0.2">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x14ac:dyDescent="0.2">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x14ac:dyDescent="0.2">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x14ac:dyDescent="0.2">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x14ac:dyDescent="0.2">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x14ac:dyDescent="0.2">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x14ac:dyDescent="0.2">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x14ac:dyDescent="0.2">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x14ac:dyDescent="0.2">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x14ac:dyDescent="0.2">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x14ac:dyDescent="0.2">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x14ac:dyDescent="0.2">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x14ac:dyDescent="0.2">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x14ac:dyDescent="0.2">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x14ac:dyDescent="0.2">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x14ac:dyDescent="0.2">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x14ac:dyDescent="0.2">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x14ac:dyDescent="0.2">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x14ac:dyDescent="0.2">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x14ac:dyDescent="0.2">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x14ac:dyDescent="0.2">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x14ac:dyDescent="0.2">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x14ac:dyDescent="0.2">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x14ac:dyDescent="0.2">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x14ac:dyDescent="0.2">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x14ac:dyDescent="0.2">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x14ac:dyDescent="0.2">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x14ac:dyDescent="0.2">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x14ac:dyDescent="0.2">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x14ac:dyDescent="0.2">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x14ac:dyDescent="0.2">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x14ac:dyDescent="0.2">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x14ac:dyDescent="0.2">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x14ac:dyDescent="0.2">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x14ac:dyDescent="0.2">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x14ac:dyDescent="0.2">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x14ac:dyDescent="0.2">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x14ac:dyDescent="0.2">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x14ac:dyDescent="0.2">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x14ac:dyDescent="0.2">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x14ac:dyDescent="0.2">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x14ac:dyDescent="0.2">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x14ac:dyDescent="0.2">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x14ac:dyDescent="0.2">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x14ac:dyDescent="0.2">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x14ac:dyDescent="0.2">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x14ac:dyDescent="0.2">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x14ac:dyDescent="0.2">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x14ac:dyDescent="0.2">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x14ac:dyDescent="0.2">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x14ac:dyDescent="0.2">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x14ac:dyDescent="0.2">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x14ac:dyDescent="0.2">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x14ac:dyDescent="0.2">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x14ac:dyDescent="0.2">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x14ac:dyDescent="0.2">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x14ac:dyDescent="0.2">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x14ac:dyDescent="0.2">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x14ac:dyDescent="0.2">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x14ac:dyDescent="0.2">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x14ac:dyDescent="0.2">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x14ac:dyDescent="0.2">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x14ac:dyDescent="0.2">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x14ac:dyDescent="0.2">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x14ac:dyDescent="0.2">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x14ac:dyDescent="0.2">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x14ac:dyDescent="0.2">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x14ac:dyDescent="0.2">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x14ac:dyDescent="0.2">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x14ac:dyDescent="0.2">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x14ac:dyDescent="0.2">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x14ac:dyDescent="0.2">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x14ac:dyDescent="0.2">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x14ac:dyDescent="0.2">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x14ac:dyDescent="0.2">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x14ac:dyDescent="0.2">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x14ac:dyDescent="0.2">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x14ac:dyDescent="0.2">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x14ac:dyDescent="0.2">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x14ac:dyDescent="0.2">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x14ac:dyDescent="0.2">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x14ac:dyDescent="0.2">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x14ac:dyDescent="0.2">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x14ac:dyDescent="0.2">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x14ac:dyDescent="0.2">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x14ac:dyDescent="0.2">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x14ac:dyDescent="0.2">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x14ac:dyDescent="0.2">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x14ac:dyDescent="0.2">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x14ac:dyDescent="0.2">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x14ac:dyDescent="0.2">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x14ac:dyDescent="0.2">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x14ac:dyDescent="0.2">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x14ac:dyDescent="0.2">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x14ac:dyDescent="0.2">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x14ac:dyDescent="0.2">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x14ac:dyDescent="0.2">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x14ac:dyDescent="0.2">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x14ac:dyDescent="0.2">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x14ac:dyDescent="0.2">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x14ac:dyDescent="0.2">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x14ac:dyDescent="0.2">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x14ac:dyDescent="0.2">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x14ac:dyDescent="0.2">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x14ac:dyDescent="0.2">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x14ac:dyDescent="0.2">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x14ac:dyDescent="0.2">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x14ac:dyDescent="0.2">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x14ac:dyDescent="0.2">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x14ac:dyDescent="0.2">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x14ac:dyDescent="0.2">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x14ac:dyDescent="0.2">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x14ac:dyDescent="0.2">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x14ac:dyDescent="0.2">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x14ac:dyDescent="0.2">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x14ac:dyDescent="0.2">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x14ac:dyDescent="0.2">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x14ac:dyDescent="0.2">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x14ac:dyDescent="0.2">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x14ac:dyDescent="0.2">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x14ac:dyDescent="0.2">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x14ac:dyDescent="0.2">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x14ac:dyDescent="0.2">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x14ac:dyDescent="0.2">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x14ac:dyDescent="0.2">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x14ac:dyDescent="0.2">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x14ac:dyDescent="0.2">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x14ac:dyDescent="0.2">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x14ac:dyDescent="0.2">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x14ac:dyDescent="0.2">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x14ac:dyDescent="0.2">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x14ac:dyDescent="0.2">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x14ac:dyDescent="0.2">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x14ac:dyDescent="0.2">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x14ac:dyDescent="0.2">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x14ac:dyDescent="0.2">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x14ac:dyDescent="0.2">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x14ac:dyDescent="0.2">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x14ac:dyDescent="0.2">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x14ac:dyDescent="0.2">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x14ac:dyDescent="0.2">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x14ac:dyDescent="0.2">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x14ac:dyDescent="0.2">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x14ac:dyDescent="0.2">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x14ac:dyDescent="0.2">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x14ac:dyDescent="0.2">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x14ac:dyDescent="0.2">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x14ac:dyDescent="0.2">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x14ac:dyDescent="0.2">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x14ac:dyDescent="0.2">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x14ac:dyDescent="0.2">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x14ac:dyDescent="0.2">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x14ac:dyDescent="0.2">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x14ac:dyDescent="0.2">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x14ac:dyDescent="0.2">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x14ac:dyDescent="0.2">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x14ac:dyDescent="0.2">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x14ac:dyDescent="0.2">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x14ac:dyDescent="0.2">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x14ac:dyDescent="0.2">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x14ac:dyDescent="0.2">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x14ac:dyDescent="0.2">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x14ac:dyDescent="0.2">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x14ac:dyDescent="0.2">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x14ac:dyDescent="0.2">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x14ac:dyDescent="0.2">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x14ac:dyDescent="0.2">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x14ac:dyDescent="0.2">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x14ac:dyDescent="0.2">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x14ac:dyDescent="0.2">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x14ac:dyDescent="0.2">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x14ac:dyDescent="0.2">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x14ac:dyDescent="0.2">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x14ac:dyDescent="0.2">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x14ac:dyDescent="0.2">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x14ac:dyDescent="0.2">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x14ac:dyDescent="0.2">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x14ac:dyDescent="0.2">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x14ac:dyDescent="0.2">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x14ac:dyDescent="0.2">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x14ac:dyDescent="0.2">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x14ac:dyDescent="0.2">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x14ac:dyDescent="0.2">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x14ac:dyDescent="0.2">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x14ac:dyDescent="0.2">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x14ac:dyDescent="0.2">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x14ac:dyDescent="0.2">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x14ac:dyDescent="0.2">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x14ac:dyDescent="0.2">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x14ac:dyDescent="0.2">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x14ac:dyDescent="0.2">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x14ac:dyDescent="0.2">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x14ac:dyDescent="0.2">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x14ac:dyDescent="0.2">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x14ac:dyDescent="0.2">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x14ac:dyDescent="0.2">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x14ac:dyDescent="0.2">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x14ac:dyDescent="0.2">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x14ac:dyDescent="0.2">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x14ac:dyDescent="0.2">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x14ac:dyDescent="0.2">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x14ac:dyDescent="0.2">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x14ac:dyDescent="0.2">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x14ac:dyDescent="0.2">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x14ac:dyDescent="0.2">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x14ac:dyDescent="0.2">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x14ac:dyDescent="0.2">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x14ac:dyDescent="0.2">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x14ac:dyDescent="0.2">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x14ac:dyDescent="0.2">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x14ac:dyDescent="0.2">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x14ac:dyDescent="0.2">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x14ac:dyDescent="0.2">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x14ac:dyDescent="0.2">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x14ac:dyDescent="0.2">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x14ac:dyDescent="0.2">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x14ac:dyDescent="0.2">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x14ac:dyDescent="0.2">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x14ac:dyDescent="0.2">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x14ac:dyDescent="0.2">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x14ac:dyDescent="0.2">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x14ac:dyDescent="0.2">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x14ac:dyDescent="0.2">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x14ac:dyDescent="0.2">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x14ac:dyDescent="0.2">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x14ac:dyDescent="0.2">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x14ac:dyDescent="0.2">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x14ac:dyDescent="0.2">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x14ac:dyDescent="0.2">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x14ac:dyDescent="0.2">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x14ac:dyDescent="0.2">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x14ac:dyDescent="0.2">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x14ac:dyDescent="0.2">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x14ac:dyDescent="0.2">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x14ac:dyDescent="0.2">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x14ac:dyDescent="0.2">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x14ac:dyDescent="0.2">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x14ac:dyDescent="0.2">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x14ac:dyDescent="0.2">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x14ac:dyDescent="0.2">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x14ac:dyDescent="0.2">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x14ac:dyDescent="0.2">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x14ac:dyDescent="0.2">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x14ac:dyDescent="0.2">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x14ac:dyDescent="0.2">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x14ac:dyDescent="0.2">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x14ac:dyDescent="0.2">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x14ac:dyDescent="0.2">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x14ac:dyDescent="0.2">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x14ac:dyDescent="0.2">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x14ac:dyDescent="0.2">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x14ac:dyDescent="0.2">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x14ac:dyDescent="0.2">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x14ac:dyDescent="0.2">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x14ac:dyDescent="0.2">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x14ac:dyDescent="0.2">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x14ac:dyDescent="0.2">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x14ac:dyDescent="0.2">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x14ac:dyDescent="0.2">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x14ac:dyDescent="0.2">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x14ac:dyDescent="0.2">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x14ac:dyDescent="0.2">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x14ac:dyDescent="0.2">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x14ac:dyDescent="0.2">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x14ac:dyDescent="0.2">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x14ac:dyDescent="0.2">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x14ac:dyDescent="0.2">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x14ac:dyDescent="0.2">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x14ac:dyDescent="0.2">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x14ac:dyDescent="0.2">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x14ac:dyDescent="0.2">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x14ac:dyDescent="0.2">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x14ac:dyDescent="0.2">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x14ac:dyDescent="0.2">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x14ac:dyDescent="0.2">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x14ac:dyDescent="0.2">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x14ac:dyDescent="0.2">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x14ac:dyDescent="0.2">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x14ac:dyDescent="0.2">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x14ac:dyDescent="0.2">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x14ac:dyDescent="0.2">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x14ac:dyDescent="0.2">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x14ac:dyDescent="0.2">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x14ac:dyDescent="0.2">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x14ac:dyDescent="0.2">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x14ac:dyDescent="0.2">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x14ac:dyDescent="0.2">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x14ac:dyDescent="0.2">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x14ac:dyDescent="0.2">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x14ac:dyDescent="0.2">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x14ac:dyDescent="0.2">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x14ac:dyDescent="0.2">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x14ac:dyDescent="0.2">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x14ac:dyDescent="0.2">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x14ac:dyDescent="0.2">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x14ac:dyDescent="0.2">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x14ac:dyDescent="0.2">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x14ac:dyDescent="0.2">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x14ac:dyDescent="0.2">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x14ac:dyDescent="0.2">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x14ac:dyDescent="0.2">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x14ac:dyDescent="0.2">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x14ac:dyDescent="0.2">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x14ac:dyDescent="0.2">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x14ac:dyDescent="0.2">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x14ac:dyDescent="0.2">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x14ac:dyDescent="0.2">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x14ac:dyDescent="0.2">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x14ac:dyDescent="0.2">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x14ac:dyDescent="0.2">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x14ac:dyDescent="0.2">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x14ac:dyDescent="0.2">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x14ac:dyDescent="0.2">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x14ac:dyDescent="0.2">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x14ac:dyDescent="0.2">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x14ac:dyDescent="0.2">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x14ac:dyDescent="0.2">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x14ac:dyDescent="0.2">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x14ac:dyDescent="0.2">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x14ac:dyDescent="0.2">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x14ac:dyDescent="0.2">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x14ac:dyDescent="0.2">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x14ac:dyDescent="0.2">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x14ac:dyDescent="0.2">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x14ac:dyDescent="0.2">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x14ac:dyDescent="0.2">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x14ac:dyDescent="0.2">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x14ac:dyDescent="0.2">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x14ac:dyDescent="0.2">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x14ac:dyDescent="0.2">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x14ac:dyDescent="0.2">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x14ac:dyDescent="0.2">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x14ac:dyDescent="0.2">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x14ac:dyDescent="0.2">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x14ac:dyDescent="0.2">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x14ac:dyDescent="0.2">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x14ac:dyDescent="0.2">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x14ac:dyDescent="0.2">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x14ac:dyDescent="0.2">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x14ac:dyDescent="0.2">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x14ac:dyDescent="0.2">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x14ac:dyDescent="0.2">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x14ac:dyDescent="0.2">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x14ac:dyDescent="0.2">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x14ac:dyDescent="0.2">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x14ac:dyDescent="0.2">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x14ac:dyDescent="0.2">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x14ac:dyDescent="0.2">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x14ac:dyDescent="0.2">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x14ac:dyDescent="0.2">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x14ac:dyDescent="0.2">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x14ac:dyDescent="0.2">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x14ac:dyDescent="0.2">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x14ac:dyDescent="0.2">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x14ac:dyDescent="0.2">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x14ac:dyDescent="0.2">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x14ac:dyDescent="0.2">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x14ac:dyDescent="0.2">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x14ac:dyDescent="0.2">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x14ac:dyDescent="0.2">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x14ac:dyDescent="0.2">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x14ac:dyDescent="0.2">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x14ac:dyDescent="0.2">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x14ac:dyDescent="0.2">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x14ac:dyDescent="0.2">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x14ac:dyDescent="0.2">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x14ac:dyDescent="0.2">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x14ac:dyDescent="0.2">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x14ac:dyDescent="0.2">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x14ac:dyDescent="0.2">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x14ac:dyDescent="0.2">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x14ac:dyDescent="0.2">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x14ac:dyDescent="0.2">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x14ac:dyDescent="0.2">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x14ac:dyDescent="0.2">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x14ac:dyDescent="0.2">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x14ac:dyDescent="0.2">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x14ac:dyDescent="0.2">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x14ac:dyDescent="0.2">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x14ac:dyDescent="0.2">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x14ac:dyDescent="0.2">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x14ac:dyDescent="0.2">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x14ac:dyDescent="0.2">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x14ac:dyDescent="0.2">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x14ac:dyDescent="0.2">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x14ac:dyDescent="0.2">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x14ac:dyDescent="0.2">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x14ac:dyDescent="0.2">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x14ac:dyDescent="0.2">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x14ac:dyDescent="0.2">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x14ac:dyDescent="0.2">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x14ac:dyDescent="0.2">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x14ac:dyDescent="0.2">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x14ac:dyDescent="0.2">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x14ac:dyDescent="0.2">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x14ac:dyDescent="0.2">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x14ac:dyDescent="0.2">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x14ac:dyDescent="0.2">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x14ac:dyDescent="0.2">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x14ac:dyDescent="0.2">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x14ac:dyDescent="0.2">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x14ac:dyDescent="0.2">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x14ac:dyDescent="0.2">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x14ac:dyDescent="0.2">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x14ac:dyDescent="0.2">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x14ac:dyDescent="0.2">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x14ac:dyDescent="0.2">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x14ac:dyDescent="0.2">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x14ac:dyDescent="0.2">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x14ac:dyDescent="0.2">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x14ac:dyDescent="0.2">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x14ac:dyDescent="0.2">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x14ac:dyDescent="0.2">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x14ac:dyDescent="0.2">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x14ac:dyDescent="0.2">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x14ac:dyDescent="0.2">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x14ac:dyDescent="0.2">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x14ac:dyDescent="0.2">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x14ac:dyDescent="0.2">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x14ac:dyDescent="0.2">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x14ac:dyDescent="0.2">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x14ac:dyDescent="0.2">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x14ac:dyDescent="0.2">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x14ac:dyDescent="0.2">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x14ac:dyDescent="0.2">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x14ac:dyDescent="0.2">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x14ac:dyDescent="0.2">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x14ac:dyDescent="0.2">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x14ac:dyDescent="0.2">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x14ac:dyDescent="0.2">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x14ac:dyDescent="0.2">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x14ac:dyDescent="0.2">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x14ac:dyDescent="0.2">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x14ac:dyDescent="0.2">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x14ac:dyDescent="0.2">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x14ac:dyDescent="0.2">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x14ac:dyDescent="0.2">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x14ac:dyDescent="0.2">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x14ac:dyDescent="0.2">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x14ac:dyDescent="0.2">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x14ac:dyDescent="0.2">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x14ac:dyDescent="0.2">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x14ac:dyDescent="0.2">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x14ac:dyDescent="0.2">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x14ac:dyDescent="0.2">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x14ac:dyDescent="0.2">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x14ac:dyDescent="0.2">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x14ac:dyDescent="0.2">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x14ac:dyDescent="0.2">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x14ac:dyDescent="0.2">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x14ac:dyDescent="0.2">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x14ac:dyDescent="0.2">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x14ac:dyDescent="0.2">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x14ac:dyDescent="0.2">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x14ac:dyDescent="0.2">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x14ac:dyDescent="0.2">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x14ac:dyDescent="0.2">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x14ac:dyDescent="0.2">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x14ac:dyDescent="0.2">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x14ac:dyDescent="0.2">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x14ac:dyDescent="0.2">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x14ac:dyDescent="0.2">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x14ac:dyDescent="0.2">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x14ac:dyDescent="0.2">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x14ac:dyDescent="0.2">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x14ac:dyDescent="0.2">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x14ac:dyDescent="0.2">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x14ac:dyDescent="0.2">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x14ac:dyDescent="0.2">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x14ac:dyDescent="0.2">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x14ac:dyDescent="0.2">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x14ac:dyDescent="0.2">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x14ac:dyDescent="0.2">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x14ac:dyDescent="0.2">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x14ac:dyDescent="0.2">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x14ac:dyDescent="0.2">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x14ac:dyDescent="0.2">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x14ac:dyDescent="0.2">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x14ac:dyDescent="0.2">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x14ac:dyDescent="0.2">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x14ac:dyDescent="0.2">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x14ac:dyDescent="0.2">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x14ac:dyDescent="0.2">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x14ac:dyDescent="0.2">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x14ac:dyDescent="0.2">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x14ac:dyDescent="0.2">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x14ac:dyDescent="0.2">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x14ac:dyDescent="0.2">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x14ac:dyDescent="0.2">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x14ac:dyDescent="0.2">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x14ac:dyDescent="0.2">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x14ac:dyDescent="0.2">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x14ac:dyDescent="0.2">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x14ac:dyDescent="0.2">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x14ac:dyDescent="0.2">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x14ac:dyDescent="0.2">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x14ac:dyDescent="0.2">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x14ac:dyDescent="0.2">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x14ac:dyDescent="0.2">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x14ac:dyDescent="0.2">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x14ac:dyDescent="0.2">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x14ac:dyDescent="0.2">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x14ac:dyDescent="0.2">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x14ac:dyDescent="0.2">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x14ac:dyDescent="0.2">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x14ac:dyDescent="0.2">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x14ac:dyDescent="0.2">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x14ac:dyDescent="0.2">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x14ac:dyDescent="0.2">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x14ac:dyDescent="0.2">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x14ac:dyDescent="0.2">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x14ac:dyDescent="0.2">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x14ac:dyDescent="0.2">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x14ac:dyDescent="0.2">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&amp;C&amp;LBBBB82B4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zoomScale="84" zoomScaleNormal="84" workbookViewId="0">
      <selection activeCell="G3" sqref="G3:G24"/>
    </sheetView>
  </sheetViews>
  <sheetFormatPr defaultRowHeight="12.75" x14ac:dyDescent="0.2"/>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30" customHeight="1" x14ac:dyDescent="0.3">
      <c r="A1" s="315" t="s">
        <v>68</v>
      </c>
      <c r="B1" s="315"/>
      <c r="C1" s="315"/>
      <c r="D1" s="315"/>
      <c r="E1" s="315"/>
      <c r="F1" s="315"/>
      <c r="G1" s="315"/>
    </row>
    <row r="2" spans="1:7" ht="36.75" customHeight="1" x14ac:dyDescent="0.2">
      <c r="A2" s="43" t="s">
        <v>0</v>
      </c>
      <c r="B2" s="320" t="s">
        <v>2</v>
      </c>
      <c r="C2" s="321"/>
      <c r="D2" s="321"/>
      <c r="E2" s="321"/>
      <c r="F2" s="322"/>
      <c r="G2" s="32" t="s">
        <v>71</v>
      </c>
    </row>
    <row r="3" spans="1:7" ht="18.75" customHeight="1" x14ac:dyDescent="0.2">
      <c r="A3" s="43">
        <v>1</v>
      </c>
      <c r="B3" s="316" t="s">
        <v>131</v>
      </c>
      <c r="C3" s="336" t="s">
        <v>132</v>
      </c>
      <c r="D3" s="337"/>
      <c r="E3" s="337"/>
      <c r="F3" s="338"/>
      <c r="G3" s="142">
        <v>147</v>
      </c>
    </row>
    <row r="4" spans="1:7" ht="18.75" customHeight="1" x14ac:dyDescent="0.2">
      <c r="A4" s="43">
        <v>2</v>
      </c>
      <c r="B4" s="316"/>
      <c r="C4" s="310" t="s">
        <v>4</v>
      </c>
      <c r="D4" s="312" t="s">
        <v>84</v>
      </c>
      <c r="E4" s="313"/>
      <c r="F4" s="314"/>
      <c r="G4" s="142">
        <v>86</v>
      </c>
    </row>
    <row r="5" spans="1:7" s="104" customFormat="1" ht="18.75" customHeight="1" x14ac:dyDescent="0.2">
      <c r="A5" s="33">
        <v>3</v>
      </c>
      <c r="B5" s="316"/>
      <c r="C5" s="311"/>
      <c r="D5" s="317" t="s">
        <v>133</v>
      </c>
      <c r="E5" s="318"/>
      <c r="F5" s="319"/>
      <c r="G5" s="142"/>
    </row>
    <row r="6" spans="1:7" s="104" customFormat="1" ht="18.75" customHeight="1" x14ac:dyDescent="0.2">
      <c r="A6" s="33">
        <v>4</v>
      </c>
      <c r="B6" s="316"/>
      <c r="C6" s="311"/>
      <c r="D6" s="317" t="s">
        <v>86</v>
      </c>
      <c r="E6" s="318"/>
      <c r="F6" s="319"/>
      <c r="G6" s="142"/>
    </row>
    <row r="7" spans="1:7" s="104" customFormat="1" ht="18.75" customHeight="1" x14ac:dyDescent="0.2">
      <c r="A7" s="33">
        <v>5</v>
      </c>
      <c r="B7" s="316"/>
      <c r="C7" s="311"/>
      <c r="D7" s="317" t="s">
        <v>85</v>
      </c>
      <c r="E7" s="318"/>
      <c r="F7" s="319"/>
      <c r="G7" s="142"/>
    </row>
    <row r="8" spans="1:7" s="104" customFormat="1" ht="18.75" customHeight="1" x14ac:dyDescent="0.2">
      <c r="A8" s="33">
        <v>6</v>
      </c>
      <c r="B8" s="316"/>
      <c r="C8" s="311"/>
      <c r="D8" s="317" t="s">
        <v>113</v>
      </c>
      <c r="E8" s="318"/>
      <c r="F8" s="319"/>
      <c r="G8" s="142"/>
    </row>
    <row r="9" spans="1:7" ht="18.75" customHeight="1" x14ac:dyDescent="0.2">
      <c r="A9" s="43">
        <v>7</v>
      </c>
      <c r="B9" s="316"/>
      <c r="C9" s="311"/>
      <c r="D9" s="312" t="s">
        <v>88</v>
      </c>
      <c r="E9" s="313"/>
      <c r="F9" s="314"/>
      <c r="G9" s="142"/>
    </row>
    <row r="10" spans="1:7" ht="18.75" customHeight="1" x14ac:dyDescent="0.2">
      <c r="A10" s="43">
        <v>8</v>
      </c>
      <c r="B10" s="316"/>
      <c r="C10" s="323" t="s">
        <v>134</v>
      </c>
      <c r="D10" s="324"/>
      <c r="E10" s="324"/>
      <c r="F10" s="325"/>
      <c r="G10" s="142">
        <v>145</v>
      </c>
    </row>
    <row r="11" spans="1:7" ht="18.75" customHeight="1" x14ac:dyDescent="0.2">
      <c r="A11" s="43">
        <v>9</v>
      </c>
      <c r="B11" s="316"/>
      <c r="C11" s="332" t="s">
        <v>171</v>
      </c>
      <c r="D11" s="333"/>
      <c r="E11" s="333"/>
      <c r="F11" s="334"/>
      <c r="G11" s="142"/>
    </row>
    <row r="12" spans="1:7" ht="20.25" customHeight="1" x14ac:dyDescent="0.2">
      <c r="A12" s="43">
        <v>10</v>
      </c>
      <c r="B12" s="299" t="s">
        <v>69</v>
      </c>
      <c r="C12" s="300"/>
      <c r="D12" s="300"/>
      <c r="E12" s="300"/>
      <c r="F12" s="301"/>
      <c r="G12" s="147"/>
    </row>
    <row r="13" spans="1:7" ht="18.2" customHeight="1" x14ac:dyDescent="0.2">
      <c r="A13" s="43">
        <v>11</v>
      </c>
      <c r="B13" s="342" t="s">
        <v>135</v>
      </c>
      <c r="C13" s="343"/>
      <c r="D13" s="343"/>
      <c r="E13" s="343"/>
      <c r="F13" s="344"/>
      <c r="G13" s="147"/>
    </row>
    <row r="14" spans="1:7" ht="18.75" customHeight="1" x14ac:dyDescent="0.2">
      <c r="A14" s="43">
        <v>12</v>
      </c>
      <c r="B14" s="339" t="s">
        <v>70</v>
      </c>
      <c r="C14" s="340"/>
      <c r="D14" s="340"/>
      <c r="E14" s="340"/>
      <c r="F14" s="341"/>
      <c r="G14" s="147"/>
    </row>
    <row r="15" spans="1:7" ht="18.2" customHeight="1" x14ac:dyDescent="0.2">
      <c r="A15" s="43">
        <v>13</v>
      </c>
      <c r="B15" s="342" t="s">
        <v>136</v>
      </c>
      <c r="C15" s="343"/>
      <c r="D15" s="343"/>
      <c r="E15" s="343"/>
      <c r="F15" s="344"/>
      <c r="G15" s="147"/>
    </row>
    <row r="16" spans="1:7" ht="18" customHeight="1" x14ac:dyDescent="0.2">
      <c r="A16" s="43">
        <v>14</v>
      </c>
      <c r="B16" s="339" t="s">
        <v>70</v>
      </c>
      <c r="C16" s="340"/>
      <c r="D16" s="340"/>
      <c r="E16" s="340"/>
      <c r="F16" s="341"/>
      <c r="G16" s="147"/>
    </row>
    <row r="17" spans="1:8" ht="30" customHeight="1" x14ac:dyDescent="0.2">
      <c r="A17" s="43">
        <v>15</v>
      </c>
      <c r="B17" s="299" t="s">
        <v>169</v>
      </c>
      <c r="C17" s="300"/>
      <c r="D17" s="300"/>
      <c r="E17" s="300"/>
      <c r="F17" s="301"/>
      <c r="G17" s="147"/>
    </row>
    <row r="18" spans="1:8" ht="18" customHeight="1" x14ac:dyDescent="0.2">
      <c r="A18" s="126">
        <v>16</v>
      </c>
      <c r="B18" s="299" t="s">
        <v>137</v>
      </c>
      <c r="C18" s="300"/>
      <c r="D18" s="300"/>
      <c r="E18" s="300"/>
      <c r="F18" s="301"/>
      <c r="G18" s="147"/>
    </row>
    <row r="19" spans="1:8" ht="18" customHeight="1" x14ac:dyDescent="0.2">
      <c r="A19" s="126">
        <v>17</v>
      </c>
      <c r="B19" s="296" t="s">
        <v>247</v>
      </c>
      <c r="C19" s="297"/>
      <c r="D19" s="297"/>
      <c r="E19" s="297"/>
      <c r="F19" s="298"/>
      <c r="G19" s="147"/>
    </row>
    <row r="20" spans="1:8" ht="22.5" customHeight="1" x14ac:dyDescent="0.2">
      <c r="A20" s="126">
        <v>18</v>
      </c>
      <c r="B20" s="293" t="s">
        <v>160</v>
      </c>
      <c r="C20" s="294"/>
      <c r="D20" s="294"/>
      <c r="E20" s="294"/>
      <c r="F20" s="295"/>
      <c r="G20" s="148">
        <v>51</v>
      </c>
    </row>
    <row r="21" spans="1:8" s="104" customFormat="1" ht="22.5" customHeight="1" x14ac:dyDescent="0.2">
      <c r="A21" s="33">
        <v>19</v>
      </c>
      <c r="B21" s="302" t="s">
        <v>248</v>
      </c>
      <c r="C21" s="326" t="s">
        <v>249</v>
      </c>
      <c r="D21" s="327"/>
      <c r="E21" s="327"/>
      <c r="F21" s="328"/>
      <c r="G21" s="142"/>
    </row>
    <row r="22" spans="1:8" s="104" customFormat="1" ht="22.5" customHeight="1" x14ac:dyDescent="0.2">
      <c r="A22" s="33">
        <v>20</v>
      </c>
      <c r="B22" s="303"/>
      <c r="C22" s="326" t="s">
        <v>250</v>
      </c>
      <c r="D22" s="327"/>
      <c r="E22" s="327"/>
      <c r="F22" s="328"/>
      <c r="G22" s="142"/>
    </row>
    <row r="23" spans="1:8" s="104" customFormat="1" ht="22.5" customHeight="1" x14ac:dyDescent="0.2">
      <c r="A23" s="33">
        <v>21</v>
      </c>
      <c r="B23" s="303"/>
      <c r="C23" s="302" t="s">
        <v>251</v>
      </c>
      <c r="D23" s="329" t="s">
        <v>252</v>
      </c>
      <c r="E23" s="330"/>
      <c r="F23" s="331"/>
      <c r="G23" s="142"/>
    </row>
    <row r="24" spans="1:8" s="104" customFormat="1" ht="22.5" customHeight="1" x14ac:dyDescent="0.2">
      <c r="A24" s="33">
        <v>22</v>
      </c>
      <c r="B24" s="304"/>
      <c r="C24" s="304"/>
      <c r="D24" s="329" t="s">
        <v>253</v>
      </c>
      <c r="E24" s="330"/>
      <c r="F24" s="331"/>
      <c r="G24" s="142"/>
    </row>
    <row r="25" spans="1:8" ht="22.5" customHeight="1" x14ac:dyDescent="0.2">
      <c r="A25" s="127"/>
      <c r="B25" s="128"/>
      <c r="C25" s="128"/>
      <c r="D25" s="129"/>
      <c r="E25" s="129"/>
      <c r="F25" s="129"/>
      <c r="G25" s="130"/>
    </row>
    <row r="26" spans="1:8" ht="15" customHeight="1" x14ac:dyDescent="0.2">
      <c r="A26" s="49"/>
      <c r="B26" s="60"/>
      <c r="C26" s="60"/>
      <c r="D26" s="60"/>
      <c r="E26" s="60"/>
      <c r="F26" s="60"/>
      <c r="G26" s="60"/>
    </row>
    <row r="27" spans="1:8" ht="18.2" customHeight="1" x14ac:dyDescent="0.2">
      <c r="A27" s="292" t="s">
        <v>168</v>
      </c>
      <c r="B27" s="292"/>
      <c r="C27" s="292"/>
      <c r="D27" s="64"/>
      <c r="E27" s="114"/>
      <c r="F27" s="305" t="s">
        <v>259</v>
      </c>
      <c r="G27" s="306"/>
      <c r="H27" s="61"/>
    </row>
    <row r="28" spans="1:8" ht="15.75" customHeight="1" x14ac:dyDescent="0.25">
      <c r="A28" s="65"/>
      <c r="B28" s="66"/>
      <c r="C28" s="66"/>
      <c r="D28" s="67" t="s">
        <v>89</v>
      </c>
      <c r="E28" s="67"/>
      <c r="F28" s="307" t="s">
        <v>90</v>
      </c>
      <c r="G28" s="307"/>
      <c r="H28" s="62"/>
    </row>
    <row r="29" spans="1:8" ht="12.95" customHeight="1" x14ac:dyDescent="0.25">
      <c r="A29" s="68"/>
      <c r="B29" s="69"/>
      <c r="C29" s="69"/>
      <c r="D29" s="70"/>
      <c r="E29" s="70"/>
      <c r="F29" s="70"/>
      <c r="G29" s="70"/>
      <c r="H29" s="63"/>
    </row>
    <row r="30" spans="1:8" ht="15.75" x14ac:dyDescent="0.25">
      <c r="A30" s="68" t="s">
        <v>91</v>
      </c>
      <c r="B30" s="71"/>
      <c r="C30" s="71"/>
      <c r="D30" s="72"/>
      <c r="E30" s="115"/>
      <c r="F30" s="308" t="s">
        <v>260</v>
      </c>
      <c r="G30" s="309"/>
      <c r="H30" s="61"/>
    </row>
    <row r="31" spans="1:8" ht="15" x14ac:dyDescent="0.2">
      <c r="A31" s="73"/>
      <c r="B31" s="74"/>
      <c r="C31" s="74"/>
      <c r="D31" s="75" t="s">
        <v>89</v>
      </c>
      <c r="E31" s="75"/>
      <c r="F31" s="335" t="s">
        <v>90</v>
      </c>
      <c r="G31" s="335"/>
      <c r="H31" s="28"/>
    </row>
    <row r="32" spans="1:8" ht="15.95" customHeight="1" x14ac:dyDescent="0.2">
      <c r="A32" s="73"/>
      <c r="B32" s="74"/>
      <c r="C32" s="74"/>
      <c r="D32" s="77"/>
      <c r="E32" s="77"/>
      <c r="F32" s="77"/>
      <c r="G32" s="76"/>
      <c r="H32" s="30"/>
    </row>
    <row r="33" spans="1:8" ht="12.95" customHeight="1" x14ac:dyDescent="0.25">
      <c r="A33" s="78"/>
      <c r="B33" s="74"/>
      <c r="C33" s="74"/>
      <c r="D33" s="74"/>
      <c r="E33" s="74"/>
      <c r="F33" s="74"/>
      <c r="G33" s="74"/>
      <c r="H33" s="29"/>
    </row>
    <row r="34" spans="1:8" ht="12.95" customHeight="1" x14ac:dyDescent="0.2">
      <c r="A34" s="79" t="s">
        <v>92</v>
      </c>
      <c r="B34" s="74"/>
      <c r="C34" s="74"/>
      <c r="D34" s="80" t="s">
        <v>261</v>
      </c>
      <c r="E34" s="112"/>
      <c r="F34" s="112"/>
      <c r="G34" s="81"/>
      <c r="H34" s="31"/>
    </row>
    <row r="35" spans="1:8" ht="12.95" customHeight="1" x14ac:dyDescent="0.2">
      <c r="A35" s="82" t="s">
        <v>93</v>
      </c>
      <c r="B35" s="74"/>
      <c r="C35" s="74"/>
      <c r="D35" s="83"/>
      <c r="E35" s="112"/>
      <c r="F35" s="112"/>
      <c r="G35" s="74"/>
      <c r="H35" s="29"/>
    </row>
    <row r="36" spans="1:8" ht="15.75" x14ac:dyDescent="0.2">
      <c r="A36" s="79" t="s">
        <v>94</v>
      </c>
      <c r="B36" s="74"/>
      <c r="C36" s="74"/>
      <c r="D36" s="116" t="s">
        <v>262</v>
      </c>
      <c r="E36" s="113"/>
      <c r="F36" s="113"/>
      <c r="G36" s="102"/>
      <c r="H36" s="29"/>
    </row>
    <row r="37" spans="1:8" ht="15.95" customHeight="1" x14ac:dyDescent="0.2">
      <c r="A37" s="84" t="s">
        <v>167</v>
      </c>
      <c r="B37" s="85"/>
      <c r="C37" s="85"/>
      <c r="D37" s="117" t="s">
        <v>263</v>
      </c>
      <c r="E37" s="85"/>
      <c r="F37" s="85"/>
      <c r="G37" s="86"/>
    </row>
    <row r="38" spans="1:8" ht="12.95" customHeight="1" x14ac:dyDescent="0.2">
      <c r="A38" s="84"/>
      <c r="B38" s="291"/>
      <c r="C38" s="291"/>
      <c r="D38" s="291"/>
      <c r="E38" s="111"/>
      <c r="F38" s="111"/>
      <c r="G38" s="86"/>
    </row>
    <row r="39" spans="1:8" ht="12.95" customHeight="1" x14ac:dyDescent="0.2">
      <c r="A39" s="44"/>
      <c r="B39" s="15"/>
      <c r="C39" s="15"/>
      <c r="D39" s="15"/>
      <c r="E39" s="15"/>
      <c r="F39" s="15"/>
      <c r="G39" s="17"/>
    </row>
    <row r="40" spans="1:8" ht="12.95" customHeight="1" x14ac:dyDescent="0.2">
      <c r="A40" s="44"/>
      <c r="B40" s="15"/>
      <c r="C40" s="15"/>
      <c r="D40" s="15"/>
      <c r="E40" s="15"/>
      <c r="F40" s="15"/>
      <c r="G40" s="17"/>
    </row>
    <row r="41" spans="1:8" ht="12.95" customHeight="1" x14ac:dyDescent="0.2">
      <c r="A41" s="45"/>
      <c r="B41" s="8"/>
      <c r="C41" s="8"/>
      <c r="D41" s="16"/>
      <c r="E41" s="16"/>
      <c r="F41" s="16"/>
      <c r="G41" s="8"/>
    </row>
    <row r="42" spans="1:8" ht="12.95" customHeight="1" x14ac:dyDescent="0.2">
      <c r="A42" s="46"/>
      <c r="B42" s="16"/>
      <c r="C42" s="16"/>
      <c r="D42" s="16"/>
      <c r="E42" s="16"/>
      <c r="F42" s="16"/>
      <c r="G42" s="17"/>
    </row>
    <row r="43" spans="1:8" ht="12.95" customHeight="1" x14ac:dyDescent="0.2">
      <c r="A43" s="46"/>
      <c r="B43" s="16"/>
      <c r="C43" s="16"/>
      <c r="D43" s="16"/>
      <c r="E43" s="16"/>
      <c r="F43" s="16"/>
      <c r="G43" s="17"/>
    </row>
    <row r="44" spans="1:8" ht="12.95" customHeight="1" x14ac:dyDescent="0.2"/>
    <row r="47" spans="1:8" ht="20.25" x14ac:dyDescent="0.3">
      <c r="A47" s="48"/>
      <c r="B47" s="27"/>
    </row>
    <row r="55" ht="28.5" customHeight="1" x14ac:dyDescent="0.2"/>
    <row r="57" ht="18" customHeight="1" x14ac:dyDescent="0.2"/>
    <row r="59" ht="23.25" customHeight="1" x14ac:dyDescent="0.2"/>
    <row r="60" ht="23.25" customHeight="1" x14ac:dyDescent="0.2"/>
    <row r="61" ht="23.25" customHeight="1" x14ac:dyDescent="0.2"/>
    <row r="62" ht="23.25" customHeight="1" x14ac:dyDescent="0.2"/>
    <row r="63" ht="23.25" customHeight="1" x14ac:dyDescent="0.2"/>
    <row r="64" ht="23.25" customHeight="1" x14ac:dyDescent="0.2"/>
    <row r="65" ht="23.25" customHeight="1" x14ac:dyDescent="0.2"/>
    <row r="66" ht="23.25" customHeight="1" x14ac:dyDescent="0.2"/>
  </sheetData>
  <mergeCells count="34">
    <mergeCell ref="F31:G31"/>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38:D38"/>
    <mergeCell ref="A27:C27"/>
    <mergeCell ref="B20:F20"/>
    <mergeCell ref="B19:F19"/>
    <mergeCell ref="B18:F18"/>
    <mergeCell ref="B17:F17"/>
    <mergeCell ref="B21:B24"/>
    <mergeCell ref="F27:G27"/>
    <mergeCell ref="F28:G28"/>
    <mergeCell ref="F30:G30"/>
  </mergeCells>
  <pageMargins left="0.59055118110236227" right="0.39370078740157483" top="0.78740157480314965" bottom="0.78740157480314965" header="0.51181102362204722" footer="0.51181102362204722"/>
  <pageSetup paperSize="9" scale="80" orientation="portrait" r:id="rId1"/>
  <headerFooter alignWithMargins="0">
    <oddFooter>&amp;C&amp;LBBBB82B4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3'!Область_печати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Користувач Windows</cp:lastModifiedBy>
  <cp:lastPrinted>2019-10-28T07:25:54Z</cp:lastPrinted>
  <dcterms:created xsi:type="dcterms:W3CDTF">2014-04-16T11:48:21Z</dcterms:created>
  <dcterms:modified xsi:type="dcterms:W3CDTF">2021-01-28T08:59:09Z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1-ц_00659_4.2020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BBBB82B4</vt:lpwstr>
  </property>
  <property fmtid="{D5CDD505-2E9C-101B-9397-08002B2CF9AE}" pid="9" name="Підрозділ">
    <vt:lpwstr>Нижньосірогозький районний суд Херсонської області</vt:lpwstr>
  </property>
  <property fmtid="{D5CDD505-2E9C-101B-9397-08002B2CF9AE}" pid="10" name="ПідрозділDBID">
    <vt:i4>0</vt:i4>
  </property>
  <property fmtid="{D5CDD505-2E9C-101B-9397-08002B2CF9AE}" pid="11" name="ПідрозділID">
    <vt:i4>903</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Версія БД">
    <vt:lpwstr>3.26.1.2513</vt:lpwstr>
  </property>
  <property fmtid="{D5CDD505-2E9C-101B-9397-08002B2CF9AE}" pid="16" name="К.Сума шаблону">
    <vt:lpwstr>313D87E6</vt:lpwstr>
  </property>
</Properties>
</file>