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G1605" i="2"/>
  <c r="H13" i="2"/>
  <c r="I13" i="2"/>
  <c r="J13" i="2"/>
  <c r="K13" i="2"/>
  <c r="K1605" i="2"/>
  <c r="L13" i="2"/>
  <c r="M13" i="2"/>
  <c r="N13" i="2"/>
  <c r="O13" i="2"/>
  <c r="O1605" i="2"/>
  <c r="P13" i="2"/>
  <c r="Q13" i="2"/>
  <c r="R13" i="2"/>
  <c r="S13" i="2"/>
  <c r="S1605" i="2"/>
  <c r="T13" i="2"/>
  <c r="U13" i="2"/>
  <c r="V13" i="2"/>
  <c r="W13" i="2"/>
  <c r="W1605" i="2"/>
  <c r="X13" i="2"/>
  <c r="Y13" i="2"/>
  <c r="Z13" i="2"/>
  <c r="AA13" i="2"/>
  <c r="AA1605" i="2"/>
  <c r="AB13" i="2"/>
  <c r="AC13" i="2"/>
  <c r="AD13" i="2"/>
  <c r="AE13" i="2"/>
  <c r="AE1605" i="2"/>
  <c r="AF13" i="2"/>
  <c r="AG13" i="2"/>
  <c r="AH13" i="2"/>
  <c r="AI13" i="2"/>
  <c r="AI1605" i="2"/>
  <c r="AJ13" i="2"/>
  <c r="AK13" i="2"/>
  <c r="AL13" i="2"/>
  <c r="AM13" i="2"/>
  <c r="AM1605" i="2"/>
  <c r="AN13" i="2"/>
  <c r="AO13" i="2"/>
  <c r="AP13" i="2"/>
  <c r="AQ13" i="2"/>
  <c r="AQ1605" i="2"/>
  <c r="AR13" i="2"/>
  <c r="AS13" i="2"/>
  <c r="AT13" i="2"/>
  <c r="AU13" i="2"/>
  <c r="AU1605" i="2"/>
  <c r="AV13" i="2"/>
  <c r="AW13" i="2"/>
  <c r="AX13" i="2"/>
  <c r="AY13" i="2"/>
  <c r="AY1605" i="2"/>
  <c r="AZ13" i="2"/>
  <c r="BA13" i="2"/>
  <c r="BB13" i="2"/>
  <c r="BC13" i="2"/>
  <c r="BC1605" i="2"/>
  <c r="BD13" i="2"/>
  <c r="BE13" i="2"/>
  <c r="BF13" i="2"/>
  <c r="BG13" i="2"/>
  <c r="BG1605" i="2"/>
  <c r="BH13" i="2"/>
  <c r="BI13" i="2"/>
  <c r="BJ13" i="2"/>
  <c r="BK13" i="2"/>
  <c r="BK1605" i="2"/>
  <c r="BL13" i="2"/>
  <c r="BM13" i="2"/>
  <c r="BN13" i="2"/>
  <c r="BO13" i="2"/>
  <c r="BO1605" i="2"/>
  <c r="BP13" i="2"/>
  <c r="BQ13" i="2"/>
  <c r="BR13" i="2"/>
  <c r="BS13" i="2"/>
  <c r="BS1605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E1605" i="2"/>
  <c r="F96" i="2"/>
  <c r="G96" i="2"/>
  <c r="H96" i="2"/>
  <c r="I96" i="2"/>
  <c r="I1605" i="2"/>
  <c r="J96" i="2"/>
  <c r="K96" i="2"/>
  <c r="L96" i="2"/>
  <c r="M96" i="2"/>
  <c r="M1605" i="2"/>
  <c r="N96" i="2"/>
  <c r="O96" i="2"/>
  <c r="P96" i="2"/>
  <c r="Q96" i="2"/>
  <c r="Q1605" i="2"/>
  <c r="R96" i="2"/>
  <c r="S96" i="2"/>
  <c r="T96" i="2"/>
  <c r="U96" i="2"/>
  <c r="U1605" i="2"/>
  <c r="V96" i="2"/>
  <c r="W96" i="2"/>
  <c r="X96" i="2"/>
  <c r="Y96" i="2"/>
  <c r="Y1605" i="2"/>
  <c r="Z96" i="2"/>
  <c r="AA96" i="2"/>
  <c r="AB96" i="2"/>
  <c r="AC96" i="2"/>
  <c r="AC1605" i="2"/>
  <c r="AD96" i="2"/>
  <c r="AE96" i="2"/>
  <c r="AF96" i="2"/>
  <c r="AG96" i="2"/>
  <c r="AG1605" i="2"/>
  <c r="AH96" i="2"/>
  <c r="AI96" i="2"/>
  <c r="AJ96" i="2"/>
  <c r="AK96" i="2"/>
  <c r="AK1605" i="2"/>
  <c r="AL96" i="2"/>
  <c r="AM96" i="2"/>
  <c r="AN96" i="2"/>
  <c r="AO96" i="2"/>
  <c r="AO1605" i="2"/>
  <c r="AP96" i="2"/>
  <c r="AQ96" i="2"/>
  <c r="AR96" i="2"/>
  <c r="AS96" i="2"/>
  <c r="AS1605" i="2"/>
  <c r="AT96" i="2"/>
  <c r="AU96" i="2"/>
  <c r="AV96" i="2"/>
  <c r="AW96" i="2"/>
  <c r="AW1605" i="2"/>
  <c r="AX96" i="2"/>
  <c r="AY96" i="2"/>
  <c r="AZ96" i="2"/>
  <c r="BA96" i="2"/>
  <c r="BA1605" i="2"/>
  <c r="BB96" i="2"/>
  <c r="BC96" i="2"/>
  <c r="BD96" i="2"/>
  <c r="BE96" i="2"/>
  <c r="BE1605" i="2"/>
  <c r="BF96" i="2"/>
  <c r="BG96" i="2"/>
  <c r="BH96" i="2"/>
  <c r="BI96" i="2"/>
  <c r="BI1605" i="2"/>
  <c r="BJ96" i="2"/>
  <c r="BK96" i="2"/>
  <c r="BL96" i="2"/>
  <c r="BM96" i="2"/>
  <c r="BM1605" i="2"/>
  <c r="BN96" i="2"/>
  <c r="BO96" i="2"/>
  <c r="BP96" i="2"/>
  <c r="BQ96" i="2"/>
  <c r="BQ1605" i="2"/>
  <c r="BR96" i="2"/>
  <c r="BS96" i="2"/>
  <c r="E118" i="2"/>
  <c r="F118" i="2"/>
  <c r="F1605" i="2"/>
  <c r="G118" i="2"/>
  <c r="H118" i="2"/>
  <c r="I118" i="2"/>
  <c r="J118" i="2"/>
  <c r="J1605" i="2"/>
  <c r="K118" i="2"/>
  <c r="L118" i="2"/>
  <c r="M118" i="2"/>
  <c r="N118" i="2"/>
  <c r="N1605" i="2"/>
  <c r="O118" i="2"/>
  <c r="P118" i="2"/>
  <c r="Q118" i="2"/>
  <c r="R118" i="2"/>
  <c r="R1605" i="2"/>
  <c r="S118" i="2"/>
  <c r="T118" i="2"/>
  <c r="U118" i="2"/>
  <c r="V118" i="2"/>
  <c r="V1605" i="2"/>
  <c r="W118" i="2"/>
  <c r="X118" i="2"/>
  <c r="Y118" i="2"/>
  <c r="Z118" i="2"/>
  <c r="Z1605" i="2"/>
  <c r="AA118" i="2"/>
  <c r="AB118" i="2"/>
  <c r="AC118" i="2"/>
  <c r="AD118" i="2"/>
  <c r="AD1605" i="2"/>
  <c r="AE118" i="2"/>
  <c r="AF118" i="2"/>
  <c r="AG118" i="2"/>
  <c r="AH118" i="2"/>
  <c r="AH1605" i="2"/>
  <c r="AI118" i="2"/>
  <c r="AJ118" i="2"/>
  <c r="AK118" i="2"/>
  <c r="AL118" i="2"/>
  <c r="AL1605" i="2"/>
  <c r="AM118" i="2"/>
  <c r="AN118" i="2"/>
  <c r="AO118" i="2"/>
  <c r="AP118" i="2"/>
  <c r="AP1605" i="2"/>
  <c r="AQ118" i="2"/>
  <c r="AR118" i="2"/>
  <c r="AS118" i="2"/>
  <c r="AT118" i="2"/>
  <c r="AT1605" i="2"/>
  <c r="AU118" i="2"/>
  <c r="AV118" i="2"/>
  <c r="AW118" i="2"/>
  <c r="AX118" i="2"/>
  <c r="AX1605" i="2"/>
  <c r="AY118" i="2"/>
  <c r="AZ118" i="2"/>
  <c r="BA118" i="2"/>
  <c r="BB118" i="2"/>
  <c r="BB1605" i="2"/>
  <c r="BC118" i="2"/>
  <c r="BD118" i="2"/>
  <c r="BE118" i="2"/>
  <c r="BF118" i="2"/>
  <c r="BF1605" i="2"/>
  <c r="BG118" i="2"/>
  <c r="BH118" i="2"/>
  <c r="BI118" i="2"/>
  <c r="BJ118" i="2"/>
  <c r="BJ1605" i="2"/>
  <c r="BK118" i="2"/>
  <c r="BL118" i="2"/>
  <c r="BM118" i="2"/>
  <c r="BN118" i="2"/>
  <c r="BN1605" i="2"/>
  <c r="BO118" i="2"/>
  <c r="BP118" i="2"/>
  <c r="BQ118" i="2"/>
  <c r="BR118" i="2"/>
  <c r="BR1605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H1605" i="2"/>
  <c r="L1605" i="2"/>
  <c r="P1605" i="2"/>
  <c r="T1605" i="2"/>
  <c r="X1605" i="2"/>
  <c r="AB1605" i="2"/>
  <c r="AF1605" i="2"/>
  <c r="AJ1605" i="2"/>
  <c r="AN1605" i="2"/>
  <c r="AR1605" i="2"/>
  <c r="AV1605" i="2"/>
  <c r="AZ1605" i="2"/>
  <c r="BD1605" i="2"/>
  <c r="BH1605" i="2"/>
  <c r="BL1605" i="2"/>
  <c r="BP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<sst xmlns="http://schemas.openxmlformats.org/spreadsheetml/2006/main" count="6668" uniqueCount="2456">
  <si>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</si>
  <si>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</si>
  <si>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</si>
  <si>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</si>
  <si>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</si>
  <si>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</si>
  <si>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</si>
  <si>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</si>
  <si>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</si>
  <si>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</si>
  <si>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</si>
  <si>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</si>
  <si>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</si>
  <si>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</si>
  <si>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</si>
  <si>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</si>
  <si>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</si>
  <si>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</si>
  <si>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</si>
  <si>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</si>
  <si>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</si>
  <si>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</si>
  <si>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</si>
  <si>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</si>
  <si>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</si>
  <si>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</si>
  <si>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</si>
  <si>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</si>
  <si>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</si>
  <si>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</si>
  <si>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</si>
  <si>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</si>
  <si>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</si>
  <si>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</si>
  <si>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</si>
  <si>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</si>
  <si>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</si>
  <si>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</si>
  <si>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</si>
  <si>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</si>
  <si>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</si>
  <si>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</si>
  <si>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</si>
  <si>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</si>
  <si>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</si>
  <si>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</si>
  <si>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</si>
  <si>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</si>
  <si>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</si>
  <si>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</si>
  <si>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</si>
  <si>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</si>
  <si>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</si>
  <si>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</si>
  <si>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</si>
  <si>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</si>
  <si>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</si>
  <si>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</si>
  <si>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</si>
  <si>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</si>
  <si>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</si>
  <si>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</si>
  <si>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</si>
  <si>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</si>
  <si>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</si>
  <si>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</si>
  <si>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</si>
  <si>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</si>
  <si>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</si>
  <si>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</si>
  <si>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</si>
  <si>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</si>
  <si>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</si>
  <si>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</si>
  <si>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</si>
  <si>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</si>
  <si>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</si>
  <si>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</si>
  <si>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</si>
  <si>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</si>
  <si>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</si>
  <si>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</si>
  <si>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</si>
  <si>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</si>
  <si>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</si>
  <si>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</si>
  <si>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</si>
  <si>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</si>
  <si>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</si>
  <si>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</si>
  <si>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</si>
  <si>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</si>
  <si>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</si>
  <si>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</si>
  <si>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</si>
  <si>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</si>
  <si>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</si>
  <si>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</si>
  <si>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</si>
  <si>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</si>
  <si>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</si>
  <si>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</si>
  <si>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</si>
  <si>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</si>
  <si>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</si>
  <si>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</si>
  <si>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</si>
  <si>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</si>
  <si>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</si>
  <si>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</si>
  <si>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</si>
  <si>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</si>
  <si>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</si>
  <si>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</si>
  <si>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</si>
  <si>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</si>
  <si>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</si>
  <si>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</si>
  <si>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</si>
  <si>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</si>
  <si>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</si>
  <si>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</si>
  <si>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</si>
  <si>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</si>
  <si>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</si>
  <si>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</si>
  <si>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</si>
  <si>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</si>
  <si>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</si>
  <si>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</si>
  <si>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</si>
  <si>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</si>
  <si>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</si>
  <si>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</si>
  <si>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</si>
  <si>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</si>
  <si>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</si>
  <si>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</si>
  <si>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</si>
  <si>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</si>
  <si>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</si>
  <si>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</si>
  <si>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</si>
  <si>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</si>
  <si>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</si>
  <si>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</si>
  <si>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</si>
  <si>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</si>
  <si>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</si>
  <si>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</si>
  <si>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</si>
  <si>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</si>
  <si>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</si>
  <si>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</si>
  <si>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</si>
  <si>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</si>
  <si>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</si>
  <si>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</si>
  <si>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</si>
  <si>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</si>
  <si>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</si>
  <si>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</si>
  <si>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</si>
  <si>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</si>
  <si>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</si>
  <si>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</si>
  <si>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</si>
  <si>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</si>
  <si>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</si>
  <si>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</si>
  <si>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</si>
  <si>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</si>
  <si>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</si>
  <si>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</si>
  <si>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</si>
  <si>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</si>
  <si>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</si>
  <si>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</si>
  <si>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</si>
  <si>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</si>
  <si>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</si>
  <si>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</si>
  <si>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</si>
  <si>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</si>
  <si>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</si>
  <si>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</si>
  <si>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</si>
  <si>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</si>
  <si>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</si>
  <si>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</si>
  <si>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</si>
  <si>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</si>
  <si>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</si>
  <si>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</si>
  <si>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</si>
  <si>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</si>
  <si>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</si>
  <si>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</si>
  <si>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</si>
  <si>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</si>
  <si>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</si>
  <si>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</si>
  <si>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</si>
  <si>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</si>
  <si>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</si>
  <si>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</si>
  <si>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</si>
  <si>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</si>
  <si>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</si>
  <si>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</si>
  <si>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</si>
  <si>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</si>
  <si>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</si>
  <si>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</si>
  <si>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</si>
  <si>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</si>
  <si>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</si>
  <si>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</si>
  <si>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</si>
  <si>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</si>
  <si>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</si>
  <si>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</si>
  <si>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</si>
  <si>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</si>
  <si>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</si>
  <si>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</si>
  <si>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</si>
  <si>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</si>
  <si>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</si>
  <si>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</si>
  <si>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</si>
  <si>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</si>
  <si>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</si>
  <si>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</si>
  <si>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</si>
  <si>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</si>
  <si>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</si>
  <si>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</si>
  <si>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</si>
  <si>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</si>
  <si>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</si>
  <si>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</si>
  <si>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</si>
  <si>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</si>
  <si>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</si>
  <si>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</si>
  <si>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</si>
  <si>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</si>
  <si>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</si>
  <si>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</si>
  <si>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</si>
  <si>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</si>
  <si>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</si>
  <si>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</si>
  <si>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</si>
  <si>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</si>
  <si>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</si>
  <si>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</si>
  <si>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</si>
  <si>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</si>
  <si>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</si>
  <si>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</si>
  <si>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</si>
  <si>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</si>
  <si>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</si>
  <si>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</si>
  <si>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</si>
  <si>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</si>
  <si>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</si>
  <si>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</si>
  <si>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</si>
  <si>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</si>
  <si>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</si>
  <si>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</si>
  <si>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</si>
  <si>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</si>
  <si>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</si>
  <si>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</si>
  <si>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</si>
  <si>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</si>
  <si>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</si>
  <si>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</si>
  <si>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</si>
  <si>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</si>
  <si>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</si>
  <si>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</si>
  <si>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</si>
  <si>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</si>
  <si>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</si>
  <si>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</si>
  <si>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</si>
  <si>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</si>
  <si>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</si>
  <si>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</si>
  <si>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</si>
  <si>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</si>
  <si>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</si>
  <si>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</si>
  <si>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</si>
  <si>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</si>
  <si>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</si>
  <si>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</si>
  <si>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</si>
  <si>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</si>
  <si>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</si>
  <si>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</si>
  <si>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</si>
  <si>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</si>
  <si>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</si>
  <si>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</si>
  <si>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</si>
  <si>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</si>
  <si>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</si>
  <si>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</si>
  <si>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</si>
  <si>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</si>
  <si>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</si>
  <si>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</si>
  <si>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</si>
  <si>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</si>
  <si>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</si>
  <si>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</si>
  <si>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</si>
  <si>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</si>
  <si>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</si>
  <si>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</si>
  <si>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</si>
  <si>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</si>
  <si>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</si>
  <si>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</si>
  <si>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</si>
  <si>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</si>
  <si>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</si>
  <si>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</si>
  <si>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</si>
  <si>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</si>
  <si>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</si>
  <si>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</si>
  <si>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</si>
  <si>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</si>
  <si>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</si>
  <si>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</si>
  <si>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</si>
  <si>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</si>
  <si>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</si>
  <si>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</si>
  <si>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</si>
  <si>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</si>
  <si>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</si>
  <si>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</si>
  <si>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</si>
  <si>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</si>
  <si>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</si>
  <si>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</si>
  <si>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</si>
  <si>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</si>
  <si>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</si>
  <si>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</si>
  <si>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</si>
  <si>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</si>
  <si>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</si>
  <si>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</si>
  <si>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</si>
  <si>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</si>
  <si>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</si>
  <si>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</si>
  <si>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</si>
  <si>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</si>
  <si>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</si>
  <si>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</si>
  <si>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</si>
  <si>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</si>
  <si>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</si>
  <si>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</si>
  <si>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</si>
  <si>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</si>
  <si>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</si>
  <si>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</si>
  <si>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</si>
  <si>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</si>
  <si>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</si>
  <si>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</si>
  <si>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</si>
  <si>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</si>
  <si>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</si>
  <si>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</si>
  <si>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</si>
  <si>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</si>
  <si>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</si>
  <si>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</si>
  <si>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</si>
  <si>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</si>
  <si>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</si>
  <si>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</si>
  <si>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</si>
  <si>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</si>
  <si>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</si>
  <si>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</si>
  <si>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</si>
  <si>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</si>
  <si>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</si>
  <si>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</si>
  <si>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</si>
  <si>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</si>
  <si>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</si>
  <si>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</si>
  <si>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</si>
  <si>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</si>
  <si>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</si>
  <si>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</si>
  <si>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</si>
  <si>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</si>
  <si>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</si>
  <si>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</si>
  <si>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</si>
  <si>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</si>
  <si>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</si>
  <si>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</si>
  <si>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</si>
  <si>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</si>
  <si>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</si>
  <si>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</si>
  <si>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</si>
  <si>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</si>
  <si>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</si>
  <si>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</si>
  <si>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</si>
  <si>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</si>
  <si>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</si>
  <si>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</si>
  <si>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</si>
  <si>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</si>
  <si>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</si>
  <si>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</si>
  <si>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</si>
  <si>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</si>
  <si>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</si>
  <si>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</si>
  <si>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</si>
  <si>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</si>
  <si>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</si>
  <si>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</si>
  <si>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</si>
  <si>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</si>
  <si>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</si>
  <si>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</si>
  <si>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</si>
  <si>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</si>
  <si>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</si>
  <si>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</si>
  <si>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</si>
  <si>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</si>
  <si>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</si>
  <si>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</si>
  <si>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</si>
  <si>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</si>
  <si>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</si>
  <si>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</si>
  <si>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</si>
  <si>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</si>
  <si>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</si>
  <si>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</si>
  <si>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</si>
  <si>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</si>
  <si>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</si>
  <si>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</si>
  <si>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</si>
  <si>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</si>
  <si>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</si>
  <si>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</si>
  <si>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</si>
  <si>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</si>
  <si>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</si>
  <si>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</si>
  <si>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</si>
  <si>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</si>
  <si>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</si>
  <si>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</si>
  <si>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</si>
  <si>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</si>
  <si>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</si>
  <si>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</si>
  <si>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</si>
  <si>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</si>
  <si>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</si>
  <si>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</si>
  <si>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</si>
  <si>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</si>
  <si>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</si>
  <si>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</si>
  <si>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</si>
  <si>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</si>
  <si>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</si>
  <si>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</si>
  <si>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</si>
  <si>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</si>
  <si>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</si>
  <si>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</si>
  <si>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</si>
  <si>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</si>
  <si>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</si>
  <si>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</si>
  <si>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</si>
  <si>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</si>
  <si>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</si>
  <si>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</si>
  <si>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</si>
  <si>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</si>
  <si>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</si>
  <si>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</si>
  <si>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</si>
  <si>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</si>
  <si>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</si>
  <si>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</si>
  <si>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</si>
  <si>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</si>
  <si>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</si>
  <si>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</si>
  <si>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</si>
  <si>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</si>
  <si>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</si>
  <si>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</si>
  <si>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</si>
  <si>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</si>
  <si>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</si>
  <si>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</si>
  <si>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</si>
  <si>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</si>
  <si>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</si>
  <si>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</si>
  <si>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</si>
  <si>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</si>
  <si>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</si>
  <si>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</si>
  <si>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</si>
  <si>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</si>
  <si>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</si>
  <si>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</si>
  <si>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</si>
  <si>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</si>
  <si>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</si>
  <si>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</si>
  <si>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</si>
  <si>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</si>
  <si>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</si>
  <si>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</si>
  <si>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</si>
  <si>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</si>
  <si>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</si>
  <si>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</si>
  <si>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</si>
  <si>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</si>
  <si>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</si>
  <si>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</si>
  <si>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</si>
  <si>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</si>
  <si>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</si>
  <si>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</si>
  <si>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</si>
  <si>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</si>
  <si>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</si>
  <si>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</si>
  <si>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</si>
  <si>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</si>
  <si>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</si>
  <si>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</si>
  <si>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</si>
  <si>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</si>
  <si>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</si>
  <si>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</si>
  <si>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</si>
  <si>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</si>
  <si>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</si>
  <si>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</si>
  <si>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</si>
  <si>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</si>
  <si>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</si>
  <si>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</si>
  <si>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</si>
  <si>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</si>
  <si>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</si>
  <si>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</si>
  <si>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</si>
  <si>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</si>
  <si>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</si>
  <si>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</si>
  <si>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</si>
  <si>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</si>
  <si>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</si>
  <si>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</si>
  <si>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</si>
  <si>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</si>
  <si>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</si>
  <si>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</si>
  <si>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</si>
  <si>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</si>
  <si>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</si>
  <si>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</si>
  <si>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</si>
  <si>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</si>
  <si>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</si>
  <si>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</si>
  <si>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</si>
  <si>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</si>
  <si>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</si>
  <si>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</si>
  <si>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</si>
  <si>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</si>
  <si>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</si>
  <si>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</si>
  <si>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</si>
  <si>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</si>
  <si>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</si>
  <si>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</si>
  <si>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</si>
  <si>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</si>
  <si>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</si>
  <si>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</si>
  <si>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</si>
  <si>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</si>
  <si>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</si>
  <si>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</si>
  <si>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</si>
  <si>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</si>
  <si>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</si>
  <si>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</si>
  <si>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</si>
  <si>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</si>
  <si>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</si>
  <si>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</si>
  <si>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</si>
  <si>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</si>
  <si>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</si>
  <si>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</si>
  <si>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</si>
  <si>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</si>
  <si>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</si>
  <si>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</si>
  <si>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</si>
  <si>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</si>
  <si>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</si>
  <si>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</si>
  <si>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</si>
  <si>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</si>
  <si>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</si>
  <si>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</si>
  <si>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</si>
  <si>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</si>
  <si>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</si>
  <si>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</si>
  <si>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</si>
  <si>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</si>
  <si>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</si>
  <si>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</si>
  <si>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</si>
  <si>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</si>
  <si>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</si>
  <si>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</si>
  <si>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</si>
  <si>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</si>
  <si>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</si>
  <si>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</si>
  <si>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</si>
  <si>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</si>
  <si>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</si>
  <si>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</si>
  <si>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</si>
  <si>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</si>
  <si>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</si>
  <si>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</si>
  <si>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</si>
  <si>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</si>
  <si>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</si>
  <si>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</si>
  <si>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</si>
  <si>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</si>
  <si>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</si>
  <si>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</si>
  <si>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</si>
  <si>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</si>
  <si>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</si>
  <si>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</si>
  <si>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</si>
  <si>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</si>
  <si>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</si>
  <si>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</si>
  <si>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</si>
  <si>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</si>
  <si>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</si>
  <si>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</si>
  <si>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</si>
  <si>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</si>
  <si>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</si>
  <si>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</si>
  <si>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</si>
  <si>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</si>
  <si>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</si>
  <si>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</si>
  <si>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</si>
  <si>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</si>
  <si>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</si>
  <si>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</si>
  <si>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</si>
  <si>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</si>
  <si>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</si>
  <si>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</si>
  <si>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</si>
  <si>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</si>
  <si>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</si>
  <si>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</si>
  <si>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</si>
  <si>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</si>
  <si>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</si>
  <si>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</si>
  <si>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</si>
  <si>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</si>
  <si>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</si>
  <si>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</si>
  <si>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</si>
  <si>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</si>
  <si>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</si>
  <si>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</si>
  <si>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</si>
  <si>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</si>
  <si>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</si>
  <si>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</si>
  <si>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</si>
  <si>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</si>
  <si>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</si>
  <si>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</si>
  <si>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</si>
  <si>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</si>
  <si>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</si>
  <si>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</si>
  <si>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</si>
  <si>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</si>
  <si>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</si>
  <si>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</si>
  <si>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</si>
  <si>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</si>
  <si>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</si>
  <si>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</si>
  <si>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</si>
  <si>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</si>
  <si>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</si>
  <si>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</si>
  <si>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</si>
  <si>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</si>
  <si>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</si>
  <si>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</si>
  <si>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</si>
  <si>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</si>
  <si>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</si>
  <si>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</si>
  <si>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</si>
  <si>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</si>
  <si>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</si>
  <si>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</si>
  <si>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</si>
  <si>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</si>
  <si>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</si>
  <si>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</si>
  <si>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</si>
  <si>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</si>
  <si>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</si>
  <si>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</si>
  <si>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</si>
  <si>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</si>
  <si>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</si>
  <si>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</si>
  <si>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</si>
  <si>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</si>
  <si>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</si>
  <si>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</si>
  <si>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</si>
  <si>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</si>
  <si>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</si>
  <si>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</si>
  <si>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</si>
  <si>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</si>
  <si>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</si>
  <si>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</si>
  <si>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</si>
  <si>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</si>
  <si>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</si>
  <si>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</si>
  <si>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</si>
  <si>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</si>
  <si>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</si>
  <si>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</si>
  <si>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</si>
  <si>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</si>
  <si>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</si>
  <si>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</si>
  <si>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</si>
  <si>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</si>
  <si>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</si>
  <si>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</si>
  <si>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</si>
  <si>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</si>
  <si>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</si>
  <si>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</si>
  <si>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</si>
  <si>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</si>
  <si>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</si>
  <si>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</si>
  <si>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</si>
  <si>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</si>
  <si>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</si>
  <si>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</si>
  <si>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</si>
  <si>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</si>
  <si>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</si>
  <si>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</si>
  <si>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</si>
  <si>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</si>
  <si>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</si>
  <si>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</si>
  <si>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</si>
  <si>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</si>
  <si>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</si>
  <si>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</si>
  <si>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</si>
  <si>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</si>
  <si>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</si>
  <si>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</si>
  <si>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</si>
  <si>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</si>
  <si>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</si>
  <si>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</si>
  <si>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</si>
  <si>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</si>
  <si>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</si>
  <si>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</si>
  <si>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</si>
  <si>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</si>
  <si>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</si>
  <si>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</si>
  <si>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</si>
  <si>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</si>
  <si>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</si>
  <si>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</si>
  <si>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</si>
  <si>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</si>
  <si>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</si>
  <si>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</si>
  <si>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</si>
  <si>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</si>
  <si>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</si>
  <si>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</si>
  <si>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</si>
  <si>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</si>
  <si>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</si>
  <si>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</si>
  <si>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</si>
  <si>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</si>
  <si>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</si>
  <si>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</si>
  <si>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</si>
  <si>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</si>
  <si>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</si>
  <si>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</si>
  <si>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</si>
  <si>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</si>
  <si>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</si>
  <si>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</si>
  <si>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</si>
  <si>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</si>
  <si>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</si>
  <si>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</si>
  <si>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</si>
  <si>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</si>
  <si>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</si>
  <si>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</si>
  <si>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</si>
  <si>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</si>
  <si>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</si>
  <si>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</si>
  <si>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</si>
  <si>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</si>
  <si>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</si>
  <si>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</si>
  <si>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</si>
  <si>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</si>
  <si>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</si>
  <si>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</si>
  <si>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</si>
  <si>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</si>
  <si>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</si>
  <si>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</si>
  <si>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</si>
  <si>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</si>
  <si>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</si>
  <si>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</si>
  <si>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</si>
  <si>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</si>
  <si>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</si>
  <si>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</si>
  <si>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</si>
  <si>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</si>
  <si>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</si>
  <si>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</si>
  <si>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</si>
  <si>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</si>
  <si>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</si>
  <si>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</si>
  <si>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</si>
  <si>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</si>
  <si>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</si>
  <si>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</si>
  <si>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</si>
  <si>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</si>
  <si>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</si>
  <si>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</si>
  <si>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</si>
  <si>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</si>
  <si>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</si>
  <si>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</si>
  <si>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</si>
  <si>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</si>
  <si>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</si>
  <si>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</si>
  <si>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</si>
  <si>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</si>
  <si>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</si>
  <si>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</si>
  <si>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</si>
  <si>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</si>
  <si>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</si>
  <si>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</si>
  <si>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</si>
  <si>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</si>
  <si>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</si>
  <si>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</si>
  <si>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</si>
  <si>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</si>
  <si>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</si>
  <si>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</si>
  <si>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</si>
  <si>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</si>
  <si>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</si>
  <si>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</si>
  <si>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</si>
  <si>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</si>
  <si>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</si>
  <si>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</si>
  <si>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</si>
  <si>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</si>
  <si>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</si>
  <si>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</si>
  <si>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</si>
  <si>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</si>
  <si>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</si>
  <si>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</si>
  <si>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</si>
  <si>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</si>
  <si>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</si>
  <si>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</si>
  <si>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</si>
  <si>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</si>
  <si>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</si>
  <si>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</si>
  <si>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</si>
  <si>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</si>
  <si>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</si>
  <si>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</si>
  <si>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</si>
  <si>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</si>
  <si>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</si>
  <si>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</si>
  <si>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</si>
  <si>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</si>
  <si>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</si>
  <si>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</si>
  <si>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</si>
  <si>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</si>
  <si>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</si>
  <si>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</si>
  <si>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</si>
  <si>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</si>
  <si>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</si>
  <si>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</si>
  <si>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</si>
  <si>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</si>
  <si>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</si>
  <si>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</si>
  <si>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</si>
  <si>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</si>
  <si>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</si>
  <si>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</si>
  <si>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</si>
  <si>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</si>
  <si>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</si>
  <si>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</si>
  <si>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</si>
  <si>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</si>
  <si>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</si>
  <si>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</si>
  <si>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</si>
  <si>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</si>
  <si>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</si>
  <si>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</si>
  <si>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</si>
  <si>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</si>
  <si>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</si>
  <si>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</si>
  <si>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</si>
  <si>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</si>
  <si>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</si>
  <si>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</si>
  <si>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</si>
  <si>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</si>
  <si>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</si>
  <si>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</si>
  <si>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</si>
  <si>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</si>
  <si>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</si>
  <si>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</si>
  <si>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</si>
  <si>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</si>
  <si>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</si>
  <si>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</si>
  <si>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</si>
  <si>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</si>
  <si>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</si>
  <si>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</si>
  <si>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</si>
  <si>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</si>
  <si>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</si>
  <si>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</si>
  <si>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</si>
  <si>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</si>
  <si>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</si>
  <si>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</si>
  <si>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</si>
  <si>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</si>
  <si>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</si>
  <si>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</si>
  <si>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</si>
  <si>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</si>
  <si>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</si>
  <si>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</si>
  <si>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</si>
  <si>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</si>
  <si>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</si>
  <si>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</si>
  <si>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</si>
  <si>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</si>
  <si>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</si>
  <si>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</si>
  <si>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</si>
  <si>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</si>
  <si>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</si>
  <si>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</si>
  <si>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</si>
  <si>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</si>
  <si>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</si>
  <si>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</si>
  <si>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</si>
  <si>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</si>
  <si>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</si>
  <si>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</si>
  <si>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</si>
  <si>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</si>
  <si>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</si>
  <si>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</si>
  <si>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</si>
  <si>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</si>
  <si>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</si>
  <si>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</si>
  <si>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</si>
  <si>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</si>
  <si>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</si>
  <si>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</si>
  <si>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</si>
  <si>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</si>
  <si>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</si>
  <si>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</si>
  <si>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</si>
  <si>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</si>
  <si>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</si>
  <si>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</si>
  <si>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</si>
  <si>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</si>
  <si>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</si>
  <si>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</si>
  <si>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</si>
  <si>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</si>
  <si>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</si>
  <si>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</si>
  <si>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</si>
  <si>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</si>
  <si>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</si>
  <si>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</si>
  <si>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</si>
  <si>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</si>
  <si>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</si>
  <si>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</si>
  <si>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</si>
  <si>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</si>
  <si>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</si>
  <si>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</si>
  <si>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</si>
  <si>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</si>
  <si>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</si>
  <si>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</si>
  <si>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</si>
  <si>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</si>
  <si>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</si>
  <si>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</si>
  <si>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</si>
  <si>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</si>
  <si>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</si>
  <si>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</si>
  <si>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</si>
  <si>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</si>
  <si>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</si>
  <si>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</si>
  <si>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</si>
  <si>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</si>
  <si>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</si>
  <si>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</si>
  <si>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</si>
  <si>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</si>
  <si>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</si>
  <si>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</si>
  <si>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</si>
  <si>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</si>
  <si>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</si>
  <si>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</si>
  <si>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</si>
  <si>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</si>
  <si>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</si>
  <si>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</si>
  <si>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</si>
  <si>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</si>
  <si>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</si>
  <si>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</si>
  <si>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</si>
  <si>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</si>
  <si>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</si>
  <si>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</si>
  <si>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</si>
  <si>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</si>
  <si>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</si>
  <si>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</si>
  <si>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</si>
  <si>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</si>
  <si>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</si>
  <si>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</si>
  <si>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</si>
  <si>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</si>
  <si>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</si>
  <si>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</si>
  <si>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</si>
  <si>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</si>
  <si>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</si>
  <si>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</si>
  <si>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</si>
  <si>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</si>
  <si>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</si>
  <si>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</si>
  <si>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</si>
  <si>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</si>
  <si>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</si>
  <si>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</si>
  <si>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</si>
  <si>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</si>
  <si>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</si>
  <si>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</si>
  <si>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</si>
  <si>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</si>
  <si>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</si>
  <si>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</si>
  <si>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</si>
  <si>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</si>
  <si>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</si>
  <si>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</si>
  <si>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</si>
  <si>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</si>
  <si>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</si>
  <si>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</si>
  <si>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</si>
  <si>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</si>
  <si>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</si>
  <si>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</si>
  <si>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</si>
  <si>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</si>
  <si>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</si>
  <si>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</si>
  <si>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</si>
  <si>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</si>
  <si>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</si>
  <si>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</si>
  <si>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</si>
  <si>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</si>
  <si>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</si>
  <si>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</si>
  <si>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</si>
  <si>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</si>
  <si>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</si>
  <si>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</si>
  <si>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</si>
  <si>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</si>
  <si>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</si>
  <si>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</si>
  <si>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</si>
  <si>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</si>
  <si>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</si>
  <si>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</si>
  <si>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</si>
  <si>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</si>
  <si>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</si>
  <si>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</si>
  <si>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</si>
  <si>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</si>
  <si>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</si>
  <si>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</si>
  <si>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</si>
  <si>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</si>
  <si>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</si>
  <si>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</si>
  <si>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</si>
  <si>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</si>
  <si>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</si>
  <si>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</si>
  <si>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</si>
  <si>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</si>
  <si>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</si>
  <si>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</si>
  <si>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</si>
  <si>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</si>
  <si>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</si>
  <si>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</si>
  <si>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</si>
  <si>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</si>
  <si>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</si>
  <si>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</si>
  <si>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</si>
  <si>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</si>
  <si>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</si>
  <si>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</si>
  <si>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</si>
  <si>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</si>
  <si>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</si>
  <si>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</si>
  <si>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</si>
  <si>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</si>
  <si>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</si>
  <si>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</si>
  <si>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</si>
  <si>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</si>
  <si>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</si>
  <si>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</si>
  <si>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</si>
  <si>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</si>
  <si>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</si>
  <si>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</si>
  <si>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</si>
  <si>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</si>
  <si>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</si>
  <si>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</si>
  <si>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</si>
  <si>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</si>
  <si>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</si>
  <si>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</si>
  <si>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</si>
  <si>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</si>
  <si>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</si>
  <si>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</si>
  <si>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</si>
  <si>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</si>
  <si>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</si>
  <si>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</si>
  <si>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</si>
  <si>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</si>
  <si>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</si>
  <si>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</si>
  <si>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</si>
  <si>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</si>
  <si>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</si>
  <si>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</si>
  <si>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</si>
  <si>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</si>
  <si>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</si>
  <si>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</si>
  <si>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</si>
  <si>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</si>
  <si>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</si>
  <si>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</si>
  <si>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</si>
  <si>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</si>
  <si>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</si>
  <si>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</si>
  <si>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</si>
  <si>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</si>
  <si>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</si>
  <si>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</si>
  <si>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</si>
  <si>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</si>
  <si>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</si>
  <si>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</si>
  <si>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</si>
  <si>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</si>
  <si>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</si>
  <si>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</si>
  <si>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</si>
  <si>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</si>
  <si>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</si>
  <si>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</si>
  <si>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</si>
  <si>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</si>
  <si>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</si>
  <si>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</si>
  <si>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</si>
  <si>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</si>
  <si>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</si>
  <si>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</si>
  <si>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</si>
  <si>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</si>
  <si>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</si>
  <si>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</si>
  <si>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</si>
  <si>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</si>
  <si>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</si>
  <si>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</si>
  <si>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</si>
  <si>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</si>
  <si>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</si>
  <si>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</si>
  <si>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</si>
  <si>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</si>
  <si>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</si>
  <si>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</si>
  <si>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</si>
  <si>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</si>
  <si>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</si>
  <si>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</si>
  <si>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</si>
  <si>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</si>
  <si>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</si>
  <si>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</si>
  <si>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</si>
  <si>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</si>
  <si>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</si>
  <si>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</si>
  <si>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</si>
  <si>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</si>
  <si>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</si>
  <si>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</si>
  <si>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</si>
  <si>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</si>
  <si>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</si>
  <si>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</si>
  <si>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</si>
  <si>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</si>
  <si>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</si>
  <si>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</si>
  <si>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</si>
  <si>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</si>
  <si>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</si>
  <si>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</si>
  <si>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</si>
  <si>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</si>
  <si>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</si>
  <si>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</si>
  <si>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</si>
  <si>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</si>
  <si>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</si>
  <si>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</si>
  <si>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</si>
  <si>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</si>
  <si>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</si>
  <si>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</si>
  <si>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</si>
  <si>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</si>
  <si>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</si>
  <si>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</si>
  <si>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</si>
  <si>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</si>
  <si>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</si>
  <si>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</si>
  <si>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</si>
  <si>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</si>
  <si>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</si>
  <si>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</si>
  <si>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</si>
  <si>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</si>
  <si>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</si>
  <si>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</si>
  <si>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</si>
  <si>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</si>
  <si>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</si>
  <si>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</si>
  <si>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</si>
  <si>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</si>
  <si>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</si>
  <si>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</si>
  <si>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</si>
  <si>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</si>
  <si>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</si>
  <si>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</si>
  <si>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</si>
  <si>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</si>
  <si>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</si>
  <si>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</si>
  <si>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</si>
  <si>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</si>
  <si>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</si>
  <si>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</si>
  <si>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</si>
  <si>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</si>
  <si>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</si>
  <si>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</si>
  <si>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</si>
  <si>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</si>
  <si>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</si>
  <si>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</si>
  <si>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</si>
  <si>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</si>
  <si>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</si>
  <si>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</si>
  <si>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</si>
  <si>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</si>
  <si>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</si>
  <si>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</si>
  <si>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</si>
  <si>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</si>
  <si>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</si>
  <si>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</si>
  <si>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</si>
  <si>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</si>
  <si>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</si>
  <si>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</si>
  <si>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</si>
  <si>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</si>
  <si>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</si>
  <si>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</si>
  <si>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</si>
  <si>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</si>
  <si>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</si>
  <si>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</si>
  <si>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</si>
  <si>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</si>
  <si>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</si>
  <si>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</si>
  <si>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</si>
  <si>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</si>
  <si>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</si>
  <si>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</si>
  <si>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</si>
  <si>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</si>
  <si>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</si>
  <si>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</si>
  <si>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</si>
  <si>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</si>
  <si>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</si>
  <si>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</si>
  <si>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</si>
  <si>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</si>
  <si>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</si>
  <si>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</si>
  <si>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</si>
  <si>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</si>
  <si>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</si>
  <si>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</si>
  <si>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</si>
  <si>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</si>
  <si>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</si>
  <si>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</si>
  <si>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</si>
  <si>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</si>
  <si>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</si>
  <si>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</si>
  <si>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</si>
  <si>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</si>
  <si>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</si>
  <si>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</si>
  <si>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</si>
  <si>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</si>
  <si>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</si>
  <si>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</si>
  <si>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</si>
  <si>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</si>
  <si>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</si>
  <si>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</si>
  <si>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</si>
  <si>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</si>
  <si>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</si>
  <si>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</si>
  <si>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</si>
  <si>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</si>
  <si>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</si>
  <si>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</si>
  <si>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</si>
  <si>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</si>
  <si>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</si>
  <si>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</si>
  <si>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</si>
  <si>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</si>
  <si>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</si>
  <si>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</si>
  <si>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</si>
  <si>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</si>
  <si>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</si>
  <si>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</si>
  <si>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</si>
  <si>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</si>
  <si>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</si>
  <si>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</si>
  <si>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</si>
  <si>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</si>
  <si>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</si>
  <si>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</si>
  <si>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</si>
  <si>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</si>
  <si>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</si>
  <si>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</si>
  <si>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</si>
  <si>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</si>
  <si>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</si>
  <si>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</si>
  <si>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</si>
  <si>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</si>
  <si>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</si>
  <si>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</si>
  <si>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</si>
  <si>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</si>
  <si>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</si>
  <si>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</si>
  <si>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</si>
  <si>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</si>
  <si>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</si>
  <si>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</si>
  <si>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</si>
  <si>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</si>
  <si>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</si>
  <si>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</si>
  <si>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</si>
  <si>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</si>
  <si>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</si>
  <si>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</si>
  <si>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</si>
  <si>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</si>
  <si>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</si>
  <si>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</si>
  <si>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</si>
  <si>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</si>
  <si>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</si>
  <si>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</si>
  <si>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</si>
  <si>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</si>
  <si>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</si>
  <si>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</si>
  <si>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</si>
  <si>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</si>
  <si>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</si>
  <si>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</si>
  <si>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</si>
  <si>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</si>
  <si>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</si>
  <si>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</si>
  <si>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</si>
  <si>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</si>
  <si>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</si>
  <si>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</si>
  <si>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</si>
  <si>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</si>
  <si>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</si>
  <si>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</si>
  <si>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</si>
  <si>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</si>
  <si>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</si>
  <si>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</si>
  <si>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</si>
  <si>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</si>
  <si>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</si>
  <si>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</si>
  <si>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</si>
  <si>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</si>
  <si>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</si>
  <si>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</si>
  <si>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</si>
  <si>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</si>
  <si>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</si>
  <si>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</si>
  <si>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</si>
  <si>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</si>
  <si>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</si>
  <si>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</si>
  <si>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</si>
  <si>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</si>
  <si>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</si>
  <si>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</si>
  <si>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</si>
  <si>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</si>
  <si>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</si>
  <si>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</si>
  <si>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</si>
  <si>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</si>
  <si>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</si>
  <si>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</si>
  <si>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</si>
  <si>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</si>
  <si>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</si>
  <si>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</si>
  <si>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</si>
  <si>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</si>
  <si>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</si>
  <si>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</si>
  <si>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</si>
  <si>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</si>
  <si>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</si>
  <si>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</si>
  <si>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</si>
  <si>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</si>
  <si>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</si>
  <si>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</si>
  <si>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</si>
  <si>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</si>
  <si>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</si>
  <si>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</si>
  <si>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</si>
  <si>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</si>
  <si>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</si>
  <si>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</si>
  <si>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</si>
  <si>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</si>
  <si>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</si>
  <si>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</si>
  <si>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</si>
  <si>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</si>
  <si>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</si>
  <si>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</si>
  <si>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</si>
  <si>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</si>
  <si>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</si>
  <si>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</si>
  <si>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</si>
  <si>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</si>
  <si>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</si>
  <si>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</si>
  <si>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</si>
  <si>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</si>
  <si>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</si>
  <si>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</si>
  <si>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</si>
  <si>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</si>
  <si>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</si>
  <si>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</si>
  <si>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</si>
  <si>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</si>
  <si>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</si>
  <si>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</si>
  <si>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</si>
  <si>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</si>
  <si>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</si>
  <si>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</si>
  <si>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</si>
  <si>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</si>
  <si>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</si>
  <si>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</si>
  <si>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</si>
  <si>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</si>
  <si>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</si>
  <si>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</si>
  <si>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</si>
  <si>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</si>
  <si>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</si>
  <si>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</si>
  <si>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</si>
  <si>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</si>
  <si>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</si>
  <si>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</si>
  <si>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</si>
  <si>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</si>
  <si>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</si>
  <si>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</si>
  <si>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</si>
  <si>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</si>
  <si>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</si>
  <si>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</si>
  <si>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</si>
  <si>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</si>
  <si>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</si>
  <si>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</si>
  <si>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</si>
  <si>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</si>
  <si>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</si>
  <si>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</si>
  <si>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</si>
  <si>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</si>
  <si>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</si>
  <si>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</si>
  <si>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</si>
  <si>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</si>
  <si>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</si>
  <si>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</si>
  <si>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</si>
  <si>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</si>
  <si>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</si>
  <si>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</si>
  <si>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</si>
  <si>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</si>
  <si>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</si>
  <si>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</si>
  <si>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</si>
  <si>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</si>
  <si>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</si>
  <si>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</si>
  <si>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</si>
  <si>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</si>
  <si>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</si>
  <si>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</si>
  <si>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</si>
  <si>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</si>
  <si>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</si>
  <si>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</si>
  <si>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</si>
  <si>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</si>
  <si>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</si>
  <si>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</si>
  <si>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</si>
  <si>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</si>
  <si>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</si>
  <si>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</si>
  <si>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</si>
  <si>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</si>
  <si>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</si>
  <si>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</si>
  <si>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</si>
  <si>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</si>
  <si>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</si>
  <si>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</si>
  <si>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</si>
  <si>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</si>
  <si>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</si>
  <si>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</si>
  <si>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</si>
  <si>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</si>
  <si>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</si>
  <si>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</si>
  <si>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</si>
  <si>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</si>
  <si>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</si>
  <si>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</si>
  <si>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</si>
  <si>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</si>
  <si>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</si>
  <si>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</si>
  <si>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</si>
  <si>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</si>
  <si>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</si>
  <si>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</si>
  <si>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</si>
  <si>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</si>
  <si>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</si>
  <si>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</si>
  <si>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</si>
  <si>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</si>
  <si>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</si>
  <si>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</si>
  <si>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</si>
  <si>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</si>
  <si>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</si>
  <si>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</si>
  <si>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</si>
  <si>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</si>
  <si>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</si>
  <si>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</si>
  <si>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</si>
  <si>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</si>
  <si>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</si>
  <si>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</si>
  <si>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</si>
  <si>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</si>
  <si>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</si>
  <si>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</si>
  <si>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</si>
  <si>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</si>
  <si>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</si>
  <si>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</si>
  <si>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</si>
  <si>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</si>
  <si>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</si>
  <si>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</si>
  <si>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</si>
  <si>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</si>
  <si>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</si>
  <si>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</si>
  <si>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</si>
  <si>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</si>
  <si>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</si>
  <si>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</si>
  <si>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</si>
  <si>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</si>
  <si>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</si>
  <si>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</si>
  <si>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</si>
  <si>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</si>
  <si>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</si>
  <si>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</si>
  <si>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</si>
  <si>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</si>
  <si>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</si>
  <si>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</si>
  <si>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</si>
  <si>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</si>
  <si>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</si>
  <si>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</si>
  <si>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</si>
  <si>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</si>
  <si>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</si>
  <si>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</si>
  <si>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</si>
  <si>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</si>
  <si>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</si>
  <si>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</si>
  <si>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</si>
  <si>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</si>
  <si>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</si>
  <si>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</si>
  <si>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</si>
  <si>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</si>
  <si>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</si>
  <si>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</si>
  <si>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</si>
  <si>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</si>
  <si>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</si>
  <si>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</si>
  <si>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</si>
  <si>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</si>
  <si>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</si>
  <si>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</si>
  <si>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</si>
  <si>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</si>
  <si>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</si>
  <si>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</si>
  <si>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</si>
  <si>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</si>
  <si>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</si>
  <si>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</si>
  <si>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</si>
  <si>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</si>
  <si>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</si>
  <si>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</si>
  <si>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</si>
  <si>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</si>
  <si>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</si>
  <si>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</si>
  <si>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</si>
  <si>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</si>
  <si>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</si>
  <si>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</si>
  <si>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</si>
  <si>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</si>
  <si>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</si>
  <si>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</si>
  <si>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</si>
  <si>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</si>
  <si>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</si>
  <si>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</si>
  <si>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</si>
  <si>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</si>
  <si>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</si>
  <si>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</si>
  <si>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</si>
  <si>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</si>
  <si>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</si>
  <si>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</si>
  <si>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</si>
  <si>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</si>
  <si>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</si>
  <si>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</si>
  <si>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</si>
  <si>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</si>
  <si>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</si>
  <si>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</si>
  <si>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</si>
  <si>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</si>
  <si>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</si>
  <si>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</si>
  <si>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</si>
  <si>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</si>
  <si>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</si>
  <si>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</si>
  <si>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</si>
  <si>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</si>
  <si>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</si>
  <si>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</si>
  <si>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</si>
  <si>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</si>
  <si>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</si>
  <si>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</si>
  <si>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</si>
  <si>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</si>
  <si>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</si>
  <si>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</si>
  <si>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</si>
  <si>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</si>
  <si>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</si>
  <si>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</si>
  <si>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</si>
  <si>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</si>
  <si>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</si>
  <si>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</si>
  <si>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</si>
  <si>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</si>
  <si>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</si>
  <si>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</si>
  <si>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</si>
  <si>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</si>
  <si>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</si>
  <si>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</si>
  <si>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</si>
  <si>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</si>
  <si>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</si>
  <si>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</si>
  <si>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</si>
  <si>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</si>
  <si>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</si>
  <si>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</si>
  <si>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</si>
  <si>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</si>
  <si>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</si>
  <si>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</si>
  <si>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</si>
  <si>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</si>
  <si>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</si>
  <si>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</si>
  <si>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</si>
  <si>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</si>
  <si>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</si>
  <si>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</si>
  <si>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</si>
  <si>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</si>
  <si>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</si>
  <si>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</si>
  <si>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</si>
  <si>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</si>
  <si>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</si>
  <si>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</si>
  <si>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</si>
  <si>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</si>
  <si>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</si>
  <si>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</si>
  <si>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</si>
  <si>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</si>
  <si>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</si>
  <si>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</si>
  <si>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</si>
  <si>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</si>
  <si>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</si>
  <si>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</si>
  <si>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</si>
  <si>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</si>
  <si>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</si>
  <si>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</si>
  <si>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</si>
  <si>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</si>
  <si>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</si>
  <si>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</si>
  <si>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</si>
  <si>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</si>
  <si>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</si>
  <si>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</si>
  <si>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</si>
  <si>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</si>
  <si>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</si>
  <si>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</si>
  <si>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</si>
  <si>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</si>
  <si>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</si>
  <si>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</si>
  <si>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</si>
  <si>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</si>
  <si>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</si>
  <si>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</si>
  <si>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</si>
  <si>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</si>
  <si>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</si>
  <si>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</si>
  <si>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</si>
  <si>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</si>
  <si>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</si>
  <si>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</si>
  <si>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</si>
  <si>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</si>
  <si>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</si>
  <si>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</si>
  <si>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</si>
  <si>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</si>
  <si>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</si>
  <si>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</si>
  <si>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</si>
  <si>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</si>
  <si>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</si>
  <si>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</si>
  <si>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</si>
  <si>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</si>
  <si>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</si>
  <si>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</si>
  <si>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</si>
  <si>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</si>
  <si>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</si>
  <si>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</si>
  <si>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</si>
  <si>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</si>
  <si>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</si>
  <si>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</si>
  <si>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</si>
  <si>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</si>
  <si>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</si>
  <si>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</si>
  <si>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</si>
  <si>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</si>
  <si>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</si>
  <si>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</si>
  <si>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</si>
  <si>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</si>
  <si>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</si>
  <si>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</si>
  <si>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</si>
  <si>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</si>
  <si>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</si>
  <si>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</si>
  <si>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</si>
  <si>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</si>
  <si>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</si>
  <si>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</si>
  <si>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</si>
  <si>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</si>
  <si>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</si>
  <si>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</si>
  <si>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</si>
  <si>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</si>
  <si>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</si>
  <si>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</si>
  <si>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</si>
  <si>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</si>
  <si>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</si>
  <si>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</si>
  <si>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</si>
  <si>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</si>
  <si>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</si>
  <si>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</si>
  <si>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</si>
  <si>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</si>
  <si>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</si>
  <si>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</si>
  <si>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</si>
  <si>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</si>
  <si>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</si>
  <si>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</si>
  <si>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</si>
  <si>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</si>
  <si>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</si>
  <si>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</si>
  <si>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</si>
  <si>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</si>
  <si>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</si>
  <si>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</si>
  <si>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</si>
  <si>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</si>
  <si>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</si>
  <si>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</si>
  <si>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</si>
  <si>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</si>
  <si>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</si>
  <si>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</si>
  <si>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</si>
  <si>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</si>
  <si>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</si>
  <si>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</si>
  <si>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</si>
  <si>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</si>
  <si>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</si>
  <si>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</si>
  <si>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</si>
  <si>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</si>
  <si>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</si>
  <si>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</si>
  <si>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</si>
  <si>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</si>
  <si>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</si>
  <si>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</si>
  <si>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</si>
  <si>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</si>
  <si>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</si>
  <si>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</si>
  <si>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</si>
  <si>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</si>
  <si>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</si>
  <si>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</si>
  <si>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</si>
  <si>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</si>
  <si>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</si>
  <si>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</si>
  <si>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</si>
  <si>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</si>
  <si>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</si>
  <si>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</si>
  <si>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</si>
  <si>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</si>
  <si>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</si>
  <si>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</si>
  <si>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</si>
  <si>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</si>
  <si>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</si>
  <si>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</si>
  <si>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</si>
  <si>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</si>
  <si>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</si>
  <si>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</si>
  <si>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</si>
  <si>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</si>
  <si>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</si>
  <si>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</si>
  <si>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</si>
  <si>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</si>
  <si>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</si>
  <si>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</si>
  <si>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</si>
  <si>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</si>
  <si>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</si>
  <si>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</si>
  <si>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</si>
  <si>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</si>
  <si>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</si>
  <si>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</si>
  <si>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</si>
  <si>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</si>
  <si>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</si>
  <si>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</si>
  <si>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</si>
  <si>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</si>
  <si>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</si>
  <si>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</si>
  <si>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</si>
  <si>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</si>
  <si>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</si>
  <si>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</si>
  <si>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</si>
  <si>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</si>
  <si>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</si>
  <si>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</si>
  <si>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</si>
  <si>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</si>
  <si>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</si>
  <si>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</si>
  <si>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</si>
  <si>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</si>
  <si>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</si>
  <si>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</si>
  <si>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</si>
  <si>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</si>
  <si>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</si>
  <si>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</si>
  <si>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</si>
  <si>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</si>
  <si>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</si>
  <si>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</si>
  <si>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</si>
  <si>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</si>
  <si>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</si>
  <si>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</si>
  <si>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</si>
  <si>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</si>
  <si>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</si>
  <si>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</si>
  <si>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</si>
  <si>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</si>
  <si>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</si>
  <si>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</si>
  <si>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</si>
  <si>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</si>
  <si>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</si>
  <si>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</si>
  <si>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</si>
  <si>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</si>
  <si>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</si>
  <si>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</si>
  <si>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</si>
  <si>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</si>
  <si>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</si>
  <si>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</si>
  <si>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</si>
  <si>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</si>
  <si>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</si>
  <si>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</si>
  <si>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</si>
  <si>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</si>
  <si>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</si>
  <si>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</si>
  <si>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</si>
  <si>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</si>
  <si>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</si>
  <si>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</si>
  <si>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</si>
  <si>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</si>
  <si>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</si>
  <si>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</si>
  <si>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</si>
  <si>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</si>
  <si>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</si>
  <si>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</si>
  <si>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</si>
  <si>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</si>
  <si>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</si>
  <si>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</si>
  <si>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</si>
  <si>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</si>
  <si>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</si>
  <si>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</si>
  <si>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</si>
  <si>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</si>
  <si>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</si>
  <si>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</si>
  <si>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</si>
  <si>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</si>
  <si>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</si>
  <si>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</si>
  <si>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</si>
  <si>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</si>
  <si>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</si>
  <si>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</si>
  <si>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</si>
  <si>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</si>
  <si>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</si>
  <si>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</si>
  <si>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</si>
  <si>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</si>
  <si>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</si>
  <si>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</si>
  <si>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</si>
  <si>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</si>
  <si>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</si>
  <si>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</si>
  <si>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</si>
  <si>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</si>
  <si>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</si>
  <si>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</si>
  <si>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</si>
  <si>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</si>
  <si>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</si>
  <si>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</si>
  <si>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</si>
  <si>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</si>
  <si>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</si>
  <si>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</si>
  <si>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</si>
  <si>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</si>
  <si>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</si>
  <si>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</si>
  <si>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</si>
  <si>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</si>
  <si>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</si>
  <si>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</si>
  <si>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</si>
  <si>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</si>
  <si>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</si>
  <si>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</si>
  <si>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</si>
  <si>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</si>
  <si>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</si>
  <si>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</si>
  <si>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</si>
  <si>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</si>
  <si>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</si>
  <si>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</si>
  <si>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</si>
  <si>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</si>
  <si>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</si>
  <si>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</si>
  <si>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</si>
  <si>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</si>
  <si>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</si>
  <si>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</si>
  <si>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</si>
  <si>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</si>
  <si>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</si>
  <si>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</si>
  <si>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</si>
  <si>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</si>
  <si>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</si>
  <si>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</si>
  <si>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</si>
  <si>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</si>
  <si>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</si>
  <si>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</si>
  <si>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</si>
  <si>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</si>
  <si>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</si>
  <si>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</si>
  <si>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</si>
  <si>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</si>
  <si>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</si>
  <si>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</si>
  <si>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</si>
  <si>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</si>
  <si>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</si>
  <si>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</si>
  <si>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</si>
  <si>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</si>
  <si>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</si>
  <si>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</si>
  <si>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</si>
  <si>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</si>
  <si>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</si>
  <si>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</si>
  <si>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</si>
  <si>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</si>
  <si>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</si>
  <si>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</si>
  <si>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</si>
  <si>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</si>
  <si>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</si>
  <si>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</si>
  <si>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</si>
  <si>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</si>
  <si>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</si>
  <si>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</si>
  <si>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</si>
  <si>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</si>
  <si>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</si>
  <si>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</si>
  <si>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</si>
  <si>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</si>
  <si>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</si>
  <si>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</si>
  <si>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</si>
  <si>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</si>
  <si>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</si>
  <si>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</si>
  <si>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</si>
  <si>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</si>
  <si>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</si>
  <si>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</si>
  <si>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</si>
  <si>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</si>
  <si>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</si>
  <si>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</si>
  <si>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</si>
  <si>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</si>
  <si>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</si>
  <si>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</si>
  <si>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</si>
  <si>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</si>
  <si>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</si>
  <si>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</si>
  <si>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</si>
  <si>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</si>
  <si>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</si>
  <si>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</si>
  <si>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</si>
  <si>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</si>
  <si>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</si>
  <si>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</si>
  <si>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</si>
  <si>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</si>
  <si>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</si>
  <si>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</si>
  <si>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</si>
  <si>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</si>
  <si>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</si>
  <si>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</si>
  <si>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</si>
  <si>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</si>
  <si>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</si>
  <si>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</si>
  <si>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</si>
  <si>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</si>
  <si>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</si>
  <si>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</si>
  <si>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</si>
  <si>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</si>
  <si>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</si>
  <si>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</si>
  <si>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</si>
  <si>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</si>
  <si>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</si>
  <si>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</si>
  <si>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</si>
  <si>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</si>
  <si>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</si>
  <si>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</si>
  <si>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</si>
  <si>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</si>
  <si>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</si>
  <si>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</si>
  <si>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</si>
  <si>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</si>
  <si>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</si>
  <si>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</si>
  <si>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</si>
  <si>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</si>
  <si>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</si>
  <si>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</si>
  <si>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</si>
  <si>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</si>
  <si>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</si>
  <si>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</si>
  <si>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</si>
  <si>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</si>
  <si>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</si>
  <si>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</si>
  <si>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</si>
  <si>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</si>
  <si>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</si>
  <si>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</si>
  <si>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</si>
  <si>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</si>
  <si>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</si>
  <si>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</si>
  <si>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</si>
  <si>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</si>
  <si>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</si>
  <si>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</si>
  <si>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</si>
  <si>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</si>
  <si>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</si>
  <si>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</si>
  <si>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</si>
  <si>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</si>
  <si>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</si>
  <si>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</si>
  <si>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</si>
  <si>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</si>
  <si>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</si>
  <si>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</si>
  <si>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</si>
  <si>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</si>
  <si>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</si>
  <si>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</si>
  <si>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</si>
  <si>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</si>
  <si>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</si>
  <si>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</si>
  <si>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</si>
  <si>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</si>
  <si>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</si>
  <si>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</si>
  <si>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</si>
  <si>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</si>
  <si>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</si>
  <si>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</si>
  <si>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</si>
  <si>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Нижньосірогозький районний суд Херсонської області</t>
  </si>
  <si>
    <t>74701. Херсонська область.смт. Нижні Сірогози</t>
  </si>
  <si>
    <t>вул. Чкалова</t>
  </si>
  <si>
    <t/>
  </si>
  <si>
    <t>О.С. Цесельська</t>
  </si>
  <si>
    <t>О.М. Чурюканова</t>
  </si>
  <si>
    <t>inbox@ns.ks.court.gov.ua</t>
  </si>
  <si>
    <t>05540 21568</t>
  </si>
  <si>
    <t>17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</si>
</sst>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>
        <v>6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&amp;C&amp;L4AD27104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58</v>
      </c>
      <c r="F30" s="119">
        <f t="shared" si="1"/>
        <v>25</v>
      </c>
      <c r="G30" s="119">
        <f t="shared" si="1"/>
        <v>0</v>
      </c>
      <c r="H30" s="119">
        <f t="shared" si="1"/>
        <v>0</v>
      </c>
      <c r="I30" s="119">
        <f t="shared" si="1"/>
        <v>33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33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3</v>
      </c>
      <c r="AE30" s="119">
        <f t="shared" si="1"/>
        <v>0</v>
      </c>
      <c r="AF30" s="119">
        <f t="shared" si="1"/>
        <v>0</v>
      </c>
      <c r="AG30" s="119">
        <f t="shared" si="1"/>
        <v>9</v>
      </c>
      <c r="AH30" s="119">
        <f t="shared" si="1"/>
        <v>11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2</v>
      </c>
      <c r="AS30" s="119">
        <f t="shared" si="1"/>
        <v>1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1</v>
      </c>
      <c r="F43" s="121"/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32</v>
      </c>
      <c r="F47" s="121">
        <v>15</v>
      </c>
      <c r="G47" s="121"/>
      <c r="H47" s="121"/>
      <c r="I47" s="121">
        <v>17</v>
      </c>
      <c r="J47" s="121"/>
      <c r="K47" s="121"/>
      <c r="L47" s="121"/>
      <c r="M47" s="121"/>
      <c r="N47" s="121"/>
      <c r="O47" s="121">
        <v>17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5</v>
      </c>
      <c r="AH47" s="121">
        <v>10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>
        <v>1</v>
      </c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8</v>
      </c>
      <c r="F48" s="121">
        <v>3</v>
      </c>
      <c r="G48" s="121"/>
      <c r="H48" s="121"/>
      <c r="I48" s="121">
        <v>5</v>
      </c>
      <c r="J48" s="121"/>
      <c r="K48" s="121"/>
      <c r="L48" s="121"/>
      <c r="M48" s="121"/>
      <c r="N48" s="121"/>
      <c r="O48" s="121">
        <v>5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>
        <v>2</v>
      </c>
      <c r="AH48" s="121">
        <v>1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21">
        <v>2</v>
      </c>
      <c r="F49" s="121"/>
      <c r="G49" s="121"/>
      <c r="H49" s="121"/>
      <c r="I49" s="121">
        <v>2</v>
      </c>
      <c r="J49" s="121"/>
      <c r="K49" s="121"/>
      <c r="L49" s="121"/>
      <c r="M49" s="121"/>
      <c r="N49" s="121"/>
      <c r="O49" s="121">
        <v>2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21">
        <v>6</v>
      </c>
      <c r="F51" s="121">
        <v>6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>
        <v>2</v>
      </c>
      <c r="AE51" s="121"/>
      <c r="AF51" s="121"/>
      <c r="AG51" s="121">
        <v>2</v>
      </c>
      <c r="AH51" s="121"/>
      <c r="AI51" s="121"/>
      <c r="AJ51" s="121"/>
      <c r="AK51" s="121">
        <v>2</v>
      </c>
      <c r="AL51" s="121"/>
      <c r="AM51" s="121"/>
      <c r="AN51" s="121"/>
      <c r="AO51" s="121"/>
      <c r="AP51" s="121"/>
      <c r="AQ51" s="121"/>
      <c r="AR51" s="121"/>
      <c r="AS51" s="121">
        <v>1</v>
      </c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hidden="1" customHeight="1" x14ac:dyDescent="0.2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21">
        <v>9</v>
      </c>
      <c r="F57" s="121">
        <v>1</v>
      </c>
      <c r="G57" s="121"/>
      <c r="H57" s="121"/>
      <c r="I57" s="121">
        <v>8</v>
      </c>
      <c r="J57" s="121"/>
      <c r="K57" s="121"/>
      <c r="L57" s="121"/>
      <c r="M57" s="121"/>
      <c r="N57" s="121"/>
      <c r="O57" s="121">
        <v>8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>
        <v>1</v>
      </c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>
        <v>1</v>
      </c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15</v>
      </c>
      <c r="F135" s="119">
        <f t="shared" si="4"/>
        <v>0</v>
      </c>
      <c r="G135" s="119">
        <f t="shared" si="4"/>
        <v>0</v>
      </c>
      <c r="H135" s="119">
        <f t="shared" si="4"/>
        <v>0</v>
      </c>
      <c r="I135" s="119">
        <f t="shared" si="4"/>
        <v>15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15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15</v>
      </c>
      <c r="F169" s="121"/>
      <c r="G169" s="121"/>
      <c r="H169" s="121"/>
      <c r="I169" s="121">
        <v>15</v>
      </c>
      <c r="J169" s="121"/>
      <c r="K169" s="121"/>
      <c r="L169" s="121"/>
      <c r="M169" s="121"/>
      <c r="N169" s="121"/>
      <c r="O169" s="121">
        <v>15</v>
      </c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43</v>
      </c>
      <c r="F211" s="119">
        <f t="shared" si="5"/>
        <v>39</v>
      </c>
      <c r="G211" s="119">
        <f t="shared" si="5"/>
        <v>1</v>
      </c>
      <c r="H211" s="119">
        <f t="shared" si="5"/>
        <v>0</v>
      </c>
      <c r="I211" s="119">
        <f t="shared" si="5"/>
        <v>3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2</v>
      </c>
      <c r="P211" s="119">
        <f t="shared" si="5"/>
        <v>0</v>
      </c>
      <c r="Q211" s="119">
        <f t="shared" si="5"/>
        <v>1</v>
      </c>
      <c r="R211" s="119">
        <f t="shared" si="5"/>
        <v>0</v>
      </c>
      <c r="S211" s="119">
        <f t="shared" si="5"/>
        <v>0</v>
      </c>
      <c r="T211" s="119">
        <f t="shared" si="5"/>
        <v>6</v>
      </c>
      <c r="U211" s="119">
        <f t="shared" si="5"/>
        <v>0</v>
      </c>
      <c r="V211" s="119">
        <f t="shared" si="5"/>
        <v>1</v>
      </c>
      <c r="W211" s="119">
        <f t="shared" si="5"/>
        <v>2</v>
      </c>
      <c r="X211" s="119">
        <f t="shared" si="5"/>
        <v>3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1</v>
      </c>
      <c r="AC211" s="119">
        <f t="shared" si="5"/>
        <v>0</v>
      </c>
      <c r="AD211" s="119">
        <f t="shared" si="5"/>
        <v>2</v>
      </c>
      <c r="AE211" s="119">
        <f t="shared" si="5"/>
        <v>0</v>
      </c>
      <c r="AF211" s="119">
        <f t="shared" si="5"/>
        <v>0</v>
      </c>
      <c r="AG211" s="119">
        <f t="shared" si="5"/>
        <v>8</v>
      </c>
      <c r="AH211" s="119">
        <f t="shared" si="5"/>
        <v>13</v>
      </c>
      <c r="AI211" s="119">
        <f t="shared" si="5"/>
        <v>0</v>
      </c>
      <c r="AJ211" s="119">
        <f t="shared" si="5"/>
        <v>0</v>
      </c>
      <c r="AK211" s="119">
        <f t="shared" si="5"/>
        <v>9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14</v>
      </c>
      <c r="AS211" s="119">
        <f t="shared" si="5"/>
        <v>4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20</v>
      </c>
      <c r="F212" s="121">
        <v>19</v>
      </c>
      <c r="G212" s="121"/>
      <c r="H212" s="121"/>
      <c r="I212" s="121">
        <v>1</v>
      </c>
      <c r="J212" s="121"/>
      <c r="K212" s="121"/>
      <c r="L212" s="121"/>
      <c r="M212" s="121"/>
      <c r="N212" s="121"/>
      <c r="O212" s="121"/>
      <c r="P212" s="121"/>
      <c r="Q212" s="121">
        <v>1</v>
      </c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7</v>
      </c>
      <c r="AH212" s="121">
        <v>11</v>
      </c>
      <c r="AI212" s="121"/>
      <c r="AJ212" s="121"/>
      <c r="AK212" s="121">
        <v>1</v>
      </c>
      <c r="AL212" s="121"/>
      <c r="AM212" s="121"/>
      <c r="AN212" s="121"/>
      <c r="AO212" s="121"/>
      <c r="AP212" s="121"/>
      <c r="AQ212" s="121"/>
      <c r="AR212" s="121">
        <v>3</v>
      </c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16</v>
      </c>
      <c r="F213" s="121">
        <v>14</v>
      </c>
      <c r="G213" s="121">
        <v>1</v>
      </c>
      <c r="H213" s="121"/>
      <c r="I213" s="121">
        <v>1</v>
      </c>
      <c r="J213" s="121"/>
      <c r="K213" s="121"/>
      <c r="L213" s="121"/>
      <c r="M213" s="121"/>
      <c r="N213" s="121"/>
      <c r="O213" s="121">
        <v>1</v>
      </c>
      <c r="P213" s="121"/>
      <c r="Q213" s="121"/>
      <c r="R213" s="121"/>
      <c r="S213" s="121"/>
      <c r="T213" s="121">
        <v>5</v>
      </c>
      <c r="U213" s="121"/>
      <c r="V213" s="121">
        <v>1</v>
      </c>
      <c r="W213" s="121">
        <v>2</v>
      </c>
      <c r="X213" s="121">
        <v>2</v>
      </c>
      <c r="Y213" s="121"/>
      <c r="Z213" s="121"/>
      <c r="AA213" s="121"/>
      <c r="AB213" s="121">
        <v>1</v>
      </c>
      <c r="AC213" s="121"/>
      <c r="AD213" s="121">
        <v>2</v>
      </c>
      <c r="AE213" s="121"/>
      <c r="AF213" s="121"/>
      <c r="AG213" s="121"/>
      <c r="AH213" s="121"/>
      <c r="AI213" s="121"/>
      <c r="AJ213" s="121"/>
      <c r="AK213" s="121">
        <v>6</v>
      </c>
      <c r="AL213" s="121"/>
      <c r="AM213" s="121"/>
      <c r="AN213" s="121"/>
      <c r="AO213" s="121"/>
      <c r="AP213" s="121"/>
      <c r="AQ213" s="121"/>
      <c r="AR213" s="121">
        <v>9</v>
      </c>
      <c r="AS213" s="121">
        <v>3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3</v>
      </c>
      <c r="F214" s="121">
        <v>3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1</v>
      </c>
      <c r="U214" s="121"/>
      <c r="V214" s="121"/>
      <c r="W214" s="121"/>
      <c r="X214" s="121">
        <v>1</v>
      </c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2</v>
      </c>
      <c r="AL214" s="121"/>
      <c r="AM214" s="121"/>
      <c r="AN214" s="121"/>
      <c r="AO214" s="121"/>
      <c r="AP214" s="121"/>
      <c r="AQ214" s="121"/>
      <c r="AR214" s="121">
        <v>1</v>
      </c>
      <c r="AS214" s="121">
        <v>1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21">
        <v>1</v>
      </c>
      <c r="F217" s="121">
        <v>1</v>
      </c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>
        <v>1</v>
      </c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>
        <v>1</v>
      </c>
      <c r="F232" s="121">
        <v>1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>
        <v>1</v>
      </c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21">
        <v>1</v>
      </c>
      <c r="F233" s="121">
        <v>1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>
        <v>1</v>
      </c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>
        <v>1</v>
      </c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customHeight="1" x14ac:dyDescent="0.2">
      <c r="A249" s="65">
        <v>237</v>
      </c>
      <c r="B249" s="6">
        <v>195</v>
      </c>
      <c r="C249" s="66" t="s">
        <v>536</v>
      </c>
      <c r="D249" s="66"/>
      <c r="E249" s="121">
        <v>1</v>
      </c>
      <c r="F249" s="121"/>
      <c r="G249" s="121"/>
      <c r="H249" s="121"/>
      <c r="I249" s="121">
        <v>1</v>
      </c>
      <c r="J249" s="121"/>
      <c r="K249" s="121"/>
      <c r="L249" s="121"/>
      <c r="M249" s="121"/>
      <c r="N249" s="121"/>
      <c r="O249" s="121">
        <v>1</v>
      </c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1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1</v>
      </c>
      <c r="J257" s="119">
        <f t="shared" si="6"/>
        <v>0</v>
      </c>
      <c r="K257" s="119">
        <f t="shared" si="6"/>
        <v>1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customHeight="1" x14ac:dyDescent="0.2">
      <c r="A308" s="65">
        <v>296</v>
      </c>
      <c r="B308" s="6" t="s">
        <v>614</v>
      </c>
      <c r="C308" s="66" t="s">
        <v>615</v>
      </c>
      <c r="D308" s="66"/>
      <c r="E308" s="121">
        <v>1</v>
      </c>
      <c r="F308" s="121"/>
      <c r="G308" s="121"/>
      <c r="H308" s="121"/>
      <c r="I308" s="121">
        <v>1</v>
      </c>
      <c r="J308" s="121"/>
      <c r="K308" s="121">
        <v>1</v>
      </c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0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5</v>
      </c>
      <c r="F422" s="119">
        <f t="shared" si="8"/>
        <v>4</v>
      </c>
      <c r="G422" s="119">
        <f t="shared" si="8"/>
        <v>0</v>
      </c>
      <c r="H422" s="119">
        <f t="shared" si="8"/>
        <v>0</v>
      </c>
      <c r="I422" s="119">
        <f t="shared" si="8"/>
        <v>1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1</v>
      </c>
      <c r="S422" s="119">
        <f t="shared" si="8"/>
        <v>0</v>
      </c>
      <c r="T422" s="119">
        <f t="shared" si="8"/>
        <v>2</v>
      </c>
      <c r="U422" s="119">
        <f t="shared" si="8"/>
        <v>0</v>
      </c>
      <c r="V422" s="119">
        <f t="shared" si="8"/>
        <v>0</v>
      </c>
      <c r="W422" s="119">
        <f t="shared" si="8"/>
        <v>1</v>
      </c>
      <c r="X422" s="119">
        <f t="shared" si="8"/>
        <v>1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2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1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5</v>
      </c>
      <c r="F451" s="121">
        <v>4</v>
      </c>
      <c r="G451" s="121"/>
      <c r="H451" s="121"/>
      <c r="I451" s="121">
        <v>1</v>
      </c>
      <c r="J451" s="121"/>
      <c r="K451" s="121"/>
      <c r="L451" s="121"/>
      <c r="M451" s="121"/>
      <c r="N451" s="121"/>
      <c r="O451" s="121"/>
      <c r="P451" s="121"/>
      <c r="Q451" s="121"/>
      <c r="R451" s="121">
        <v>1</v>
      </c>
      <c r="S451" s="121"/>
      <c r="T451" s="121">
        <v>2</v>
      </c>
      <c r="U451" s="121"/>
      <c r="V451" s="121"/>
      <c r="W451" s="121">
        <v>1</v>
      </c>
      <c r="X451" s="121">
        <v>1</v>
      </c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2</v>
      </c>
      <c r="AL451" s="121"/>
      <c r="AM451" s="121"/>
      <c r="AN451" s="121"/>
      <c r="AO451" s="121"/>
      <c r="AP451" s="121"/>
      <c r="AQ451" s="121"/>
      <c r="AR451" s="121">
        <v>1</v>
      </c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1</v>
      </c>
      <c r="F491" s="119">
        <f t="shared" si="10"/>
        <v>1</v>
      </c>
      <c r="G491" s="119">
        <f t="shared" si="10"/>
        <v>0</v>
      </c>
      <c r="H491" s="119">
        <f t="shared" si="10"/>
        <v>0</v>
      </c>
      <c r="I491" s="119">
        <f t="shared" si="10"/>
        <v>0</v>
      </c>
      <c r="J491" s="119">
        <f t="shared" si="10"/>
        <v>0</v>
      </c>
      <c r="K491" s="119">
        <f t="shared" si="10"/>
        <v>0</v>
      </c>
      <c r="L491" s="119">
        <f t="shared" si="10"/>
        <v>0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0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1</v>
      </c>
      <c r="AI491" s="119">
        <f t="shared" si="10"/>
        <v>0</v>
      </c>
      <c r="AJ491" s="119">
        <f t="shared" si="10"/>
        <v>0</v>
      </c>
      <c r="AK491" s="119">
        <f t="shared" si="10"/>
        <v>0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1</v>
      </c>
      <c r="AS491" s="119">
        <f t="shared" si="10"/>
        <v>0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customHeight="1" x14ac:dyDescent="0.2">
      <c r="A496" s="65">
        <v>484</v>
      </c>
      <c r="B496" s="6" t="s">
        <v>874</v>
      </c>
      <c r="C496" s="66" t="s">
        <v>875</v>
      </c>
      <c r="D496" s="66"/>
      <c r="E496" s="121">
        <v>1</v>
      </c>
      <c r="F496" s="121">
        <v>1</v>
      </c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>
        <v>1</v>
      </c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>
        <v>1</v>
      </c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hidden="1" customHeight="1" x14ac:dyDescent="0.2">
      <c r="A519" s="65">
        <v>507</v>
      </c>
      <c r="B519" s="6" t="s">
        <v>905</v>
      </c>
      <c r="C519" s="66" t="s">
        <v>904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909</v>
      </c>
      <c r="C523" s="66" t="s">
        <v>910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911</v>
      </c>
      <c r="C524" s="66" t="s">
        <v>910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1</v>
      </c>
      <c r="F531" s="119">
        <f t="shared" si="11"/>
        <v>1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1</v>
      </c>
      <c r="AI531" s="119">
        <f t="shared" si="11"/>
        <v>0</v>
      </c>
      <c r="AJ531" s="119">
        <f t="shared" si="11"/>
        <v>0</v>
      </c>
      <c r="AK531" s="119">
        <f t="shared" si="11"/>
        <v>0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customHeight="1" x14ac:dyDescent="0.2">
      <c r="A560" s="65">
        <v>548</v>
      </c>
      <c r="B560" s="6" t="s">
        <v>956</v>
      </c>
      <c r="C560" s="66" t="s">
        <v>955</v>
      </c>
      <c r="D560" s="66"/>
      <c r="E560" s="121">
        <v>1</v>
      </c>
      <c r="F560" s="121">
        <v>1</v>
      </c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>
        <v>1</v>
      </c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13</v>
      </c>
      <c r="F575" s="119">
        <f t="shared" si="12"/>
        <v>13</v>
      </c>
      <c r="G575" s="119">
        <f t="shared" si="12"/>
        <v>0</v>
      </c>
      <c r="H575" s="119">
        <f t="shared" si="12"/>
        <v>0</v>
      </c>
      <c r="I575" s="119">
        <f t="shared" si="12"/>
        <v>0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4</v>
      </c>
      <c r="U575" s="119">
        <f t="shared" si="12"/>
        <v>0</v>
      </c>
      <c r="V575" s="119">
        <f t="shared" si="12"/>
        <v>1</v>
      </c>
      <c r="W575" s="119">
        <f t="shared" si="12"/>
        <v>0</v>
      </c>
      <c r="X575" s="119">
        <f t="shared" si="12"/>
        <v>3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4</v>
      </c>
      <c r="AI575" s="119">
        <f t="shared" si="12"/>
        <v>0</v>
      </c>
      <c r="AJ575" s="119">
        <f t="shared" si="12"/>
        <v>0</v>
      </c>
      <c r="AK575" s="119">
        <f t="shared" si="12"/>
        <v>5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1</v>
      </c>
      <c r="AS575" s="119">
        <f t="shared" si="12"/>
        <v>2</v>
      </c>
      <c r="AT575" s="119">
        <f t="shared" si="12"/>
        <v>0</v>
      </c>
      <c r="AU575" s="119">
        <f t="shared" si="12"/>
        <v>0</v>
      </c>
      <c r="AV575" s="119">
        <f t="shared" si="12"/>
        <v>1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13</v>
      </c>
      <c r="F576" s="119">
        <f t="shared" si="13"/>
        <v>13</v>
      </c>
      <c r="G576" s="119">
        <f t="shared" si="13"/>
        <v>0</v>
      </c>
      <c r="H576" s="119">
        <f t="shared" si="13"/>
        <v>0</v>
      </c>
      <c r="I576" s="119">
        <f t="shared" si="13"/>
        <v>0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4</v>
      </c>
      <c r="U576" s="119">
        <f t="shared" si="13"/>
        <v>0</v>
      </c>
      <c r="V576" s="119">
        <f t="shared" si="13"/>
        <v>1</v>
      </c>
      <c r="W576" s="119">
        <f t="shared" si="13"/>
        <v>0</v>
      </c>
      <c r="X576" s="119">
        <f t="shared" si="13"/>
        <v>3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4</v>
      </c>
      <c r="AI576" s="119">
        <f t="shared" si="13"/>
        <v>0</v>
      </c>
      <c r="AJ576" s="119">
        <f t="shared" si="13"/>
        <v>0</v>
      </c>
      <c r="AK576" s="119">
        <f t="shared" si="13"/>
        <v>5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1</v>
      </c>
      <c r="AS576" s="119">
        <f t="shared" si="13"/>
        <v>2</v>
      </c>
      <c r="AT576" s="119">
        <f t="shared" si="13"/>
        <v>0</v>
      </c>
      <c r="AU576" s="119">
        <f t="shared" si="13"/>
        <v>0</v>
      </c>
      <c r="AV576" s="119">
        <f t="shared" si="13"/>
        <v>1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9</v>
      </c>
      <c r="F588" s="121">
        <v>9</v>
      </c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>
        <v>1</v>
      </c>
      <c r="U588" s="121"/>
      <c r="V588" s="121"/>
      <c r="W588" s="121"/>
      <c r="X588" s="121">
        <v>1</v>
      </c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3</v>
      </c>
      <c r="AI588" s="121"/>
      <c r="AJ588" s="121"/>
      <c r="AK588" s="121">
        <v>5</v>
      </c>
      <c r="AL588" s="121"/>
      <c r="AM588" s="121"/>
      <c r="AN588" s="121"/>
      <c r="AO588" s="121"/>
      <c r="AP588" s="121"/>
      <c r="AQ588" s="121"/>
      <c r="AR588" s="121">
        <v>1</v>
      </c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3</v>
      </c>
      <c r="F589" s="121">
        <v>3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>
        <v>3</v>
      </c>
      <c r="U589" s="121"/>
      <c r="V589" s="121">
        <v>1</v>
      </c>
      <c r="W589" s="121"/>
      <c r="X589" s="121">
        <v>2</v>
      </c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>
        <v>2</v>
      </c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customHeight="1" x14ac:dyDescent="0.2">
      <c r="A591" s="65">
        <v>579</v>
      </c>
      <c r="B591" s="6" t="s">
        <v>996</v>
      </c>
      <c r="C591" s="66" t="s">
        <v>997</v>
      </c>
      <c r="D591" s="66"/>
      <c r="E591" s="121">
        <v>1</v>
      </c>
      <c r="F591" s="121">
        <v>1</v>
      </c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>
        <v>1</v>
      </c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>
        <v>1</v>
      </c>
    </row>
    <row r="592" spans="1:48" s="118" customFormat="1" ht="25.7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5</v>
      </c>
      <c r="F664" s="119">
        <f t="shared" si="15"/>
        <v>5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2</v>
      </c>
      <c r="U664" s="119">
        <f t="shared" si="15"/>
        <v>0</v>
      </c>
      <c r="V664" s="119">
        <f t="shared" si="15"/>
        <v>1</v>
      </c>
      <c r="W664" s="119">
        <f t="shared" si="15"/>
        <v>0</v>
      </c>
      <c r="X664" s="119">
        <f t="shared" si="15"/>
        <v>1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3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1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customHeight="1" x14ac:dyDescent="0.2">
      <c r="A678" s="65">
        <v>666</v>
      </c>
      <c r="B678" s="6" t="s">
        <v>1113</v>
      </c>
      <c r="C678" s="66" t="s">
        <v>1112</v>
      </c>
      <c r="D678" s="66"/>
      <c r="E678" s="121">
        <v>2</v>
      </c>
      <c r="F678" s="121">
        <v>2</v>
      </c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>
        <v>2</v>
      </c>
      <c r="U678" s="121"/>
      <c r="V678" s="121">
        <v>1</v>
      </c>
      <c r="W678" s="121"/>
      <c r="X678" s="121">
        <v>1</v>
      </c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>
        <v>1</v>
      </c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customHeight="1" x14ac:dyDescent="0.2">
      <c r="A716" s="65">
        <v>704</v>
      </c>
      <c r="B716" s="6" t="s">
        <v>1165</v>
      </c>
      <c r="C716" s="66" t="s">
        <v>1166</v>
      </c>
      <c r="D716" s="66"/>
      <c r="E716" s="121">
        <v>1</v>
      </c>
      <c r="F716" s="121">
        <v>1</v>
      </c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>
        <v>1</v>
      </c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customHeight="1" x14ac:dyDescent="0.2">
      <c r="A718" s="65">
        <v>706</v>
      </c>
      <c r="B718" s="6" t="s">
        <v>1168</v>
      </c>
      <c r="C718" s="66" t="s">
        <v>1166</v>
      </c>
      <c r="D718" s="66"/>
      <c r="E718" s="121">
        <v>2</v>
      </c>
      <c r="F718" s="121">
        <v>2</v>
      </c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>
        <v>2</v>
      </c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0</v>
      </c>
      <c r="F740" s="119">
        <f t="shared" si="17"/>
        <v>0</v>
      </c>
      <c r="G740" s="119">
        <f t="shared" si="17"/>
        <v>0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3</v>
      </c>
      <c r="F795" s="119">
        <f t="shared" si="18"/>
        <v>3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3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customHeight="1" x14ac:dyDescent="0.2">
      <c r="A821" s="65">
        <v>809</v>
      </c>
      <c r="B821" s="6" t="s">
        <v>1307</v>
      </c>
      <c r="C821" s="66" t="s">
        <v>1308</v>
      </c>
      <c r="D821" s="66"/>
      <c r="E821" s="121">
        <v>1</v>
      </c>
      <c r="F821" s="121">
        <v>1</v>
      </c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>
        <v>1</v>
      </c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>
        <v>2</v>
      </c>
      <c r="F836" s="121">
        <v>2</v>
      </c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2</v>
      </c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145</v>
      </c>
      <c r="F1605" s="156">
        <f t="shared" si="21"/>
        <v>91</v>
      </c>
      <c r="G1605" s="156">
        <f t="shared" si="21"/>
        <v>1</v>
      </c>
      <c r="H1605" s="156">
        <f t="shared" si="21"/>
        <v>0</v>
      </c>
      <c r="I1605" s="156">
        <f t="shared" si="21"/>
        <v>53</v>
      </c>
      <c r="J1605" s="156">
        <f t="shared" si="21"/>
        <v>0</v>
      </c>
      <c r="K1605" s="156">
        <f t="shared" si="21"/>
        <v>1</v>
      </c>
      <c r="L1605" s="156">
        <f t="shared" si="21"/>
        <v>0</v>
      </c>
      <c r="M1605" s="156">
        <f t="shared" si="21"/>
        <v>0</v>
      </c>
      <c r="N1605" s="156">
        <f t="shared" si="21"/>
        <v>0</v>
      </c>
      <c r="O1605" s="156">
        <f t="shared" si="21"/>
        <v>50</v>
      </c>
      <c r="P1605" s="156">
        <f t="shared" si="21"/>
        <v>0</v>
      </c>
      <c r="Q1605" s="156">
        <f t="shared" si="21"/>
        <v>1</v>
      </c>
      <c r="R1605" s="156">
        <f t="shared" si="21"/>
        <v>1</v>
      </c>
      <c r="S1605" s="156">
        <f t="shared" si="21"/>
        <v>0</v>
      </c>
      <c r="T1605" s="156">
        <f t="shared" si="21"/>
        <v>14</v>
      </c>
      <c r="U1605" s="156">
        <f t="shared" si="21"/>
        <v>0</v>
      </c>
      <c r="V1605" s="156">
        <f t="shared" si="21"/>
        <v>3</v>
      </c>
      <c r="W1605" s="156">
        <f t="shared" si="21"/>
        <v>3</v>
      </c>
      <c r="X1605" s="156">
        <f t="shared" si="21"/>
        <v>8</v>
      </c>
      <c r="Y1605" s="156">
        <f t="shared" si="21"/>
        <v>0</v>
      </c>
      <c r="Z1605" s="156">
        <f t="shared" si="21"/>
        <v>0</v>
      </c>
      <c r="AA1605" s="156">
        <f t="shared" si="21"/>
        <v>0</v>
      </c>
      <c r="AB1605" s="156">
        <f t="shared" si="21"/>
        <v>1</v>
      </c>
      <c r="AC1605" s="156">
        <f t="shared" si="21"/>
        <v>0</v>
      </c>
      <c r="AD1605" s="156">
        <f t="shared" si="21"/>
        <v>5</v>
      </c>
      <c r="AE1605" s="156">
        <f t="shared" si="21"/>
        <v>0</v>
      </c>
      <c r="AF1605" s="156">
        <f t="shared" si="21"/>
        <v>0</v>
      </c>
      <c r="AG1605" s="156">
        <f t="shared" si="21"/>
        <v>17</v>
      </c>
      <c r="AH1605" s="156">
        <f t="shared" si="21"/>
        <v>33</v>
      </c>
      <c r="AI1605" s="156">
        <f t="shared" si="21"/>
        <v>0</v>
      </c>
      <c r="AJ1605" s="156">
        <f t="shared" si="21"/>
        <v>0</v>
      </c>
      <c r="AK1605" s="156">
        <f t="shared" si="21"/>
        <v>21</v>
      </c>
      <c r="AL1605" s="156">
        <f t="shared" si="21"/>
        <v>0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0</v>
      </c>
      <c r="AQ1605" s="156">
        <f t="shared" si="21"/>
        <v>0</v>
      </c>
      <c r="AR1605" s="156">
        <f t="shared" si="21"/>
        <v>19</v>
      </c>
      <c r="AS1605" s="156">
        <f t="shared" si="21"/>
        <v>8</v>
      </c>
      <c r="AT1605" s="156">
        <f t="shared" si="21"/>
        <v>0</v>
      </c>
      <c r="AU1605" s="156">
        <f t="shared" si="21"/>
        <v>0</v>
      </c>
      <c r="AV1605" s="156">
        <f t="shared" si="21"/>
        <v>1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81</v>
      </c>
      <c r="F1606" s="121">
        <v>32</v>
      </c>
      <c r="G1606" s="121"/>
      <c r="H1606" s="121"/>
      <c r="I1606" s="121">
        <v>49</v>
      </c>
      <c r="J1606" s="121"/>
      <c r="K1606" s="121">
        <v>1</v>
      </c>
      <c r="L1606" s="121"/>
      <c r="M1606" s="121"/>
      <c r="N1606" s="121"/>
      <c r="O1606" s="121">
        <v>48</v>
      </c>
      <c r="P1606" s="121"/>
      <c r="Q1606" s="121"/>
      <c r="R1606" s="121"/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>
        <v>3</v>
      </c>
      <c r="AE1606" s="121"/>
      <c r="AF1606" s="121"/>
      <c r="AG1606" s="121">
        <v>10</v>
      </c>
      <c r="AH1606" s="121">
        <v>15</v>
      </c>
      <c r="AI1606" s="121"/>
      <c r="AJ1606" s="121"/>
      <c r="AK1606" s="121">
        <v>4</v>
      </c>
      <c r="AL1606" s="121"/>
      <c r="AM1606" s="121"/>
      <c r="AN1606" s="121"/>
      <c r="AO1606" s="121"/>
      <c r="AP1606" s="121"/>
      <c r="AQ1606" s="121"/>
      <c r="AR1606" s="121">
        <v>2</v>
      </c>
      <c r="AS1606" s="121">
        <v>1</v>
      </c>
      <c r="AT1606" s="121"/>
      <c r="AU1606" s="119"/>
      <c r="AV1606" s="119">
        <v>1</v>
      </c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2450</v>
      </c>
      <c r="E1607" s="158">
        <v>56</v>
      </c>
      <c r="F1607" s="121">
        <v>52</v>
      </c>
      <c r="G1607" s="121">
        <v>1</v>
      </c>
      <c r="H1607" s="121"/>
      <c r="I1607" s="121">
        <v>3</v>
      </c>
      <c r="J1607" s="121"/>
      <c r="K1607" s="121"/>
      <c r="L1607" s="121"/>
      <c r="M1607" s="121"/>
      <c r="N1607" s="121"/>
      <c r="O1607" s="121">
        <v>2</v>
      </c>
      <c r="P1607" s="121"/>
      <c r="Q1607" s="121">
        <v>1</v>
      </c>
      <c r="R1607" s="121"/>
      <c r="S1607" s="121"/>
      <c r="T1607" s="121">
        <v>11</v>
      </c>
      <c r="U1607" s="121"/>
      <c r="V1607" s="121">
        <v>3</v>
      </c>
      <c r="W1607" s="121">
        <v>2</v>
      </c>
      <c r="X1607" s="121">
        <v>6</v>
      </c>
      <c r="Y1607" s="121"/>
      <c r="Z1607" s="121"/>
      <c r="AA1607" s="121"/>
      <c r="AB1607" s="121">
        <v>1</v>
      </c>
      <c r="AC1607" s="121"/>
      <c r="AD1607" s="121">
        <v>2</v>
      </c>
      <c r="AE1607" s="121"/>
      <c r="AF1607" s="121"/>
      <c r="AG1607" s="121">
        <v>7</v>
      </c>
      <c r="AH1607" s="121">
        <v>18</v>
      </c>
      <c r="AI1607" s="121"/>
      <c r="AJ1607" s="121"/>
      <c r="AK1607" s="121">
        <v>13</v>
      </c>
      <c r="AL1607" s="121"/>
      <c r="AM1607" s="121"/>
      <c r="AN1607" s="121"/>
      <c r="AO1607" s="121"/>
      <c r="AP1607" s="121"/>
      <c r="AQ1607" s="121"/>
      <c r="AR1607" s="121">
        <v>15</v>
      </c>
      <c r="AS1607" s="121">
        <v>6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2450</v>
      </c>
      <c r="E1608" s="159">
        <v>8</v>
      </c>
      <c r="F1608" s="121">
        <v>7</v>
      </c>
      <c r="G1608" s="121"/>
      <c r="H1608" s="121"/>
      <c r="I1608" s="121">
        <v>1</v>
      </c>
      <c r="J1608" s="121"/>
      <c r="K1608" s="121"/>
      <c r="L1608" s="121"/>
      <c r="M1608" s="121"/>
      <c r="N1608" s="121"/>
      <c r="O1608" s="121"/>
      <c r="P1608" s="121"/>
      <c r="Q1608" s="121"/>
      <c r="R1608" s="121">
        <v>1</v>
      </c>
      <c r="S1608" s="121"/>
      <c r="T1608" s="121">
        <v>3</v>
      </c>
      <c r="U1608" s="121"/>
      <c r="V1608" s="121"/>
      <c r="W1608" s="121">
        <v>1</v>
      </c>
      <c r="X1608" s="121">
        <v>2</v>
      </c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4</v>
      </c>
      <c r="AL1608" s="121"/>
      <c r="AM1608" s="121"/>
      <c r="AN1608" s="121"/>
      <c r="AO1608" s="121"/>
      <c r="AP1608" s="121"/>
      <c r="AQ1608" s="121"/>
      <c r="AR1608" s="121">
        <v>2</v>
      </c>
      <c r="AS1608" s="121">
        <v>1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2450</v>
      </c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2450</v>
      </c>
      <c r="E1611" s="158">
        <v>17</v>
      </c>
      <c r="F1611" s="121">
        <v>12</v>
      </c>
      <c r="G1611" s="121">
        <v>1</v>
      </c>
      <c r="H1611" s="121"/>
      <c r="I1611" s="121">
        <v>4</v>
      </c>
      <c r="J1611" s="121"/>
      <c r="K1611" s="121"/>
      <c r="L1611" s="121"/>
      <c r="M1611" s="121"/>
      <c r="N1611" s="121"/>
      <c r="O1611" s="121">
        <v>4</v>
      </c>
      <c r="P1611" s="121"/>
      <c r="Q1611" s="121"/>
      <c r="R1611" s="121"/>
      <c r="S1611" s="121"/>
      <c r="T1611" s="121">
        <v>1</v>
      </c>
      <c r="U1611" s="121"/>
      <c r="V1611" s="121"/>
      <c r="W1611" s="121"/>
      <c r="X1611" s="121">
        <v>1</v>
      </c>
      <c r="Y1611" s="121"/>
      <c r="Z1611" s="121"/>
      <c r="AA1611" s="121"/>
      <c r="AB1611" s="121"/>
      <c r="AC1611" s="121"/>
      <c r="AD1611" s="121"/>
      <c r="AE1611" s="121"/>
      <c r="AF1611" s="121"/>
      <c r="AG1611" s="121">
        <v>1</v>
      </c>
      <c r="AH1611" s="121">
        <v>7</v>
      </c>
      <c r="AI1611" s="121"/>
      <c r="AJ1611" s="121"/>
      <c r="AK1611" s="121">
        <v>3</v>
      </c>
      <c r="AL1611" s="121"/>
      <c r="AM1611" s="121"/>
      <c r="AN1611" s="121"/>
      <c r="AO1611" s="121"/>
      <c r="AP1611" s="121"/>
      <c r="AQ1611" s="121"/>
      <c r="AR1611" s="121">
        <v>5</v>
      </c>
      <c r="AS1611" s="121"/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/>
      <c r="F1612" s="121"/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/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35" t="s">
        <v>2450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2453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2454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2455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5" fitToWidth="3" pageOrder="overThenDown" orientation="landscape" horizontalDpi="4294967295" verticalDpi="4294967295" r:id="rId1"/>
  <headerFooter>
    <oddFooter>&amp;C&amp;L4AD27104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>
        <v>6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&amp;C&amp;L4AD27104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25</v>
      </c>
      <c r="F30" s="119">
        <f t="shared" si="3"/>
        <v>25</v>
      </c>
      <c r="G30" s="119">
        <f t="shared" si="3"/>
        <v>0</v>
      </c>
      <c r="H30" s="119">
        <f t="shared" si="3"/>
        <v>2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7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3</v>
      </c>
      <c r="Q30" s="119">
        <f t="shared" si="3"/>
        <v>2</v>
      </c>
      <c r="R30" s="119">
        <f t="shared" si="3"/>
        <v>15</v>
      </c>
      <c r="S30" s="119">
        <f t="shared" si="3"/>
        <v>5</v>
      </c>
      <c r="T30" s="119">
        <f t="shared" si="3"/>
        <v>0</v>
      </c>
      <c r="U30" s="119">
        <f t="shared" si="3"/>
        <v>2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1</v>
      </c>
      <c r="AJ30" s="119">
        <f t="shared" si="3"/>
        <v>0</v>
      </c>
      <c r="AK30" s="119">
        <f t="shared" ref="AK30:BP30" si="4">SUM(AK31:AK95)</f>
        <v>22</v>
      </c>
      <c r="AL30" s="119">
        <f t="shared" si="4"/>
        <v>5</v>
      </c>
      <c r="AM30" s="119">
        <f t="shared" si="4"/>
        <v>0</v>
      </c>
      <c r="AN30" s="119">
        <f t="shared" si="4"/>
        <v>0</v>
      </c>
      <c r="AO30" s="119">
        <f t="shared" si="4"/>
        <v>1</v>
      </c>
      <c r="AP30" s="119">
        <f t="shared" si="4"/>
        <v>0</v>
      </c>
      <c r="AQ30" s="119">
        <f t="shared" si="4"/>
        <v>4</v>
      </c>
      <c r="AR30" s="119">
        <f t="shared" si="4"/>
        <v>15</v>
      </c>
      <c r="AS30" s="119">
        <f t="shared" si="4"/>
        <v>5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9</v>
      </c>
      <c r="AY30" s="119">
        <f t="shared" si="4"/>
        <v>5</v>
      </c>
      <c r="AZ30" s="119">
        <f t="shared" si="4"/>
        <v>5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3</v>
      </c>
      <c r="BF30" s="119">
        <f t="shared" si="4"/>
        <v>0</v>
      </c>
      <c r="BG30" s="119">
        <f t="shared" si="4"/>
        <v>1</v>
      </c>
      <c r="BH30" s="119">
        <f t="shared" si="4"/>
        <v>0</v>
      </c>
      <c r="BI30" s="119">
        <f t="shared" si="4"/>
        <v>1</v>
      </c>
      <c r="BJ30" s="119">
        <f t="shared" si="4"/>
        <v>3</v>
      </c>
      <c r="BK30" s="119">
        <f t="shared" si="4"/>
        <v>1</v>
      </c>
      <c r="BL30" s="119">
        <f t="shared" si="4"/>
        <v>1</v>
      </c>
      <c r="BM30" s="119">
        <f t="shared" si="4"/>
        <v>0</v>
      </c>
      <c r="BN30" s="119">
        <f t="shared" si="4"/>
        <v>0</v>
      </c>
      <c r="BO30" s="119">
        <f t="shared" si="4"/>
        <v>1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15</v>
      </c>
      <c r="F47" s="121">
        <v>15</v>
      </c>
      <c r="G47" s="121"/>
      <c r="H47" s="119">
        <v>2</v>
      </c>
      <c r="I47" s="119"/>
      <c r="J47" s="121"/>
      <c r="K47" s="121"/>
      <c r="L47" s="121">
        <v>3</v>
      </c>
      <c r="M47" s="121"/>
      <c r="N47" s="119"/>
      <c r="O47" s="121"/>
      <c r="P47" s="121">
        <v>1</v>
      </c>
      <c r="Q47" s="119">
        <v>2</v>
      </c>
      <c r="R47" s="121">
        <v>10</v>
      </c>
      <c r="S47" s="121">
        <v>2</v>
      </c>
      <c r="T47" s="121"/>
      <c r="U47" s="121">
        <v>2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>
        <v>1</v>
      </c>
      <c r="AJ47" s="121"/>
      <c r="AK47" s="121">
        <v>12</v>
      </c>
      <c r="AL47" s="119">
        <v>2</v>
      </c>
      <c r="AM47" s="119"/>
      <c r="AN47" s="119"/>
      <c r="AO47" s="121"/>
      <c r="AP47" s="121"/>
      <c r="AQ47" s="121">
        <v>3</v>
      </c>
      <c r="AR47" s="121">
        <v>9</v>
      </c>
      <c r="AS47" s="121">
        <v>3</v>
      </c>
      <c r="AT47" s="119"/>
      <c r="AU47" s="119"/>
      <c r="AV47" s="121"/>
      <c r="AW47" s="119"/>
      <c r="AX47" s="121">
        <v>7</v>
      </c>
      <c r="AY47" s="121">
        <v>2</v>
      </c>
      <c r="AZ47" s="121">
        <v>2</v>
      </c>
      <c r="BA47" s="121"/>
      <c r="BB47" s="121"/>
      <c r="BC47" s="119"/>
      <c r="BD47" s="119"/>
      <c r="BE47" s="119">
        <v>2</v>
      </c>
      <c r="BF47" s="119"/>
      <c r="BG47" s="121"/>
      <c r="BH47" s="121"/>
      <c r="BI47" s="121"/>
      <c r="BJ47" s="121">
        <v>1</v>
      </c>
      <c r="BK47" s="121">
        <v>1</v>
      </c>
      <c r="BL47" s="121">
        <v>1</v>
      </c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19">
        <v>3</v>
      </c>
      <c r="F48" s="121">
        <v>3</v>
      </c>
      <c r="G48" s="121"/>
      <c r="H48" s="119"/>
      <c r="I48" s="119"/>
      <c r="J48" s="121"/>
      <c r="K48" s="121"/>
      <c r="L48" s="121"/>
      <c r="M48" s="121"/>
      <c r="N48" s="119"/>
      <c r="O48" s="121"/>
      <c r="P48" s="121">
        <v>2</v>
      </c>
      <c r="Q48" s="119"/>
      <c r="R48" s="121">
        <v>1</v>
      </c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3</v>
      </c>
      <c r="AL48" s="119"/>
      <c r="AM48" s="119"/>
      <c r="AN48" s="119"/>
      <c r="AO48" s="121"/>
      <c r="AP48" s="121"/>
      <c r="AQ48" s="121"/>
      <c r="AR48" s="121">
        <v>2</v>
      </c>
      <c r="AS48" s="121">
        <v>1</v>
      </c>
      <c r="AT48" s="119"/>
      <c r="AU48" s="119"/>
      <c r="AV48" s="121"/>
      <c r="AW48" s="119"/>
      <c r="AX48" s="121">
        <v>2</v>
      </c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customHeight="1" x14ac:dyDescent="0.2">
      <c r="A51" s="65">
        <v>39</v>
      </c>
      <c r="B51" s="6" t="s">
        <v>2420</v>
      </c>
      <c r="C51" s="66" t="s">
        <v>2419</v>
      </c>
      <c r="D51" s="66"/>
      <c r="E51" s="119">
        <v>6</v>
      </c>
      <c r="F51" s="121">
        <v>6</v>
      </c>
      <c r="G51" s="121"/>
      <c r="H51" s="119"/>
      <c r="I51" s="119"/>
      <c r="J51" s="121"/>
      <c r="K51" s="121"/>
      <c r="L51" s="121">
        <v>4</v>
      </c>
      <c r="M51" s="121"/>
      <c r="N51" s="119"/>
      <c r="O51" s="121"/>
      <c r="P51" s="121"/>
      <c r="Q51" s="119"/>
      <c r="R51" s="121">
        <v>3</v>
      </c>
      <c r="S51" s="121">
        <v>3</v>
      </c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>
        <v>6</v>
      </c>
      <c r="AL51" s="119">
        <v>2</v>
      </c>
      <c r="AM51" s="119"/>
      <c r="AN51" s="119"/>
      <c r="AO51" s="121">
        <v>1</v>
      </c>
      <c r="AP51" s="121"/>
      <c r="AQ51" s="121">
        <v>1</v>
      </c>
      <c r="AR51" s="121">
        <v>3</v>
      </c>
      <c r="AS51" s="121">
        <v>1</v>
      </c>
      <c r="AT51" s="119"/>
      <c r="AU51" s="119"/>
      <c r="AV51" s="121"/>
      <c r="AW51" s="119"/>
      <c r="AX51" s="121"/>
      <c r="AY51" s="121">
        <v>2</v>
      </c>
      <c r="AZ51" s="121">
        <v>2</v>
      </c>
      <c r="BA51" s="121"/>
      <c r="BB51" s="121"/>
      <c r="BC51" s="119"/>
      <c r="BD51" s="119"/>
      <c r="BE51" s="119"/>
      <c r="BF51" s="119"/>
      <c r="BG51" s="121">
        <v>1</v>
      </c>
      <c r="BH51" s="121"/>
      <c r="BI51" s="121">
        <v>1</v>
      </c>
      <c r="BJ51" s="121">
        <v>1</v>
      </c>
      <c r="BK51" s="121"/>
      <c r="BL51" s="121"/>
      <c r="BM51" s="121"/>
      <c r="BN51" s="121"/>
      <c r="BO51" s="121">
        <v>1</v>
      </c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hidden="1" customHeight="1" x14ac:dyDescent="0.2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19">
        <v>1</v>
      </c>
      <c r="F57" s="121">
        <v>1</v>
      </c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>
        <v>1</v>
      </c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>
        <v>1</v>
      </c>
      <c r="AL57" s="119">
        <v>1</v>
      </c>
      <c r="AM57" s="119"/>
      <c r="AN57" s="119"/>
      <c r="AO57" s="121"/>
      <c r="AP57" s="121"/>
      <c r="AQ57" s="121"/>
      <c r="AR57" s="121">
        <v>1</v>
      </c>
      <c r="AS57" s="121"/>
      <c r="AT57" s="119"/>
      <c r="AU57" s="119"/>
      <c r="AV57" s="121"/>
      <c r="AW57" s="119"/>
      <c r="AX57" s="121"/>
      <c r="AY57" s="121">
        <v>1</v>
      </c>
      <c r="AZ57" s="121">
        <v>1</v>
      </c>
      <c r="BA57" s="121"/>
      <c r="BB57" s="121"/>
      <c r="BC57" s="119"/>
      <c r="BD57" s="119"/>
      <c r="BE57" s="119">
        <v>1</v>
      </c>
      <c r="BF57" s="119"/>
      <c r="BG57" s="121"/>
      <c r="BH57" s="121"/>
      <c r="BI57" s="121"/>
      <c r="BJ57" s="121">
        <v>1</v>
      </c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0</v>
      </c>
      <c r="F135" s="119">
        <f t="shared" si="12"/>
        <v>0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0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 t="s">
        <v>429</v>
      </c>
      <c r="C169" s="66" t="s">
        <v>430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39</v>
      </c>
      <c r="F211" s="119">
        <f t="shared" si="15"/>
        <v>39</v>
      </c>
      <c r="G211" s="119">
        <f t="shared" si="15"/>
        <v>0</v>
      </c>
      <c r="H211" s="119">
        <f t="shared" si="15"/>
        <v>7</v>
      </c>
      <c r="I211" s="119">
        <f t="shared" si="15"/>
        <v>0</v>
      </c>
      <c r="J211" s="119">
        <f t="shared" si="15"/>
        <v>0</v>
      </c>
      <c r="K211" s="119">
        <f t="shared" si="15"/>
        <v>0</v>
      </c>
      <c r="L211" s="119">
        <f t="shared" si="15"/>
        <v>8</v>
      </c>
      <c r="M211" s="119">
        <f t="shared" si="15"/>
        <v>0</v>
      </c>
      <c r="N211" s="119">
        <f t="shared" si="15"/>
        <v>0</v>
      </c>
      <c r="O211" s="119">
        <f t="shared" si="15"/>
        <v>0</v>
      </c>
      <c r="P211" s="119">
        <f t="shared" si="15"/>
        <v>5</v>
      </c>
      <c r="Q211" s="119">
        <f t="shared" si="15"/>
        <v>2</v>
      </c>
      <c r="R211" s="119">
        <f t="shared" si="15"/>
        <v>24</v>
      </c>
      <c r="S211" s="119">
        <f t="shared" si="15"/>
        <v>8</v>
      </c>
      <c r="T211" s="119">
        <f t="shared" si="15"/>
        <v>0</v>
      </c>
      <c r="U211" s="119">
        <f t="shared" si="15"/>
        <v>0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1</v>
      </c>
      <c r="AG211" s="119">
        <f t="shared" si="15"/>
        <v>0</v>
      </c>
      <c r="AH211" s="119">
        <f t="shared" si="15"/>
        <v>0</v>
      </c>
      <c r="AI211" s="119">
        <f t="shared" si="15"/>
        <v>1</v>
      </c>
      <c r="AJ211" s="119">
        <f t="shared" si="15"/>
        <v>2</v>
      </c>
      <c r="AK211" s="119">
        <f t="shared" ref="AK211:BP211" si="16">SUM(AK212:AK256)</f>
        <v>35</v>
      </c>
      <c r="AL211" s="119">
        <f t="shared" si="16"/>
        <v>11</v>
      </c>
      <c r="AM211" s="119">
        <f t="shared" si="16"/>
        <v>0</v>
      </c>
      <c r="AN211" s="119">
        <f t="shared" si="16"/>
        <v>0</v>
      </c>
      <c r="AO211" s="119">
        <f t="shared" si="16"/>
        <v>0</v>
      </c>
      <c r="AP211" s="119">
        <f t="shared" si="16"/>
        <v>0</v>
      </c>
      <c r="AQ211" s="119">
        <f t="shared" si="16"/>
        <v>1</v>
      </c>
      <c r="AR211" s="119">
        <f t="shared" si="16"/>
        <v>25</v>
      </c>
      <c r="AS211" s="119">
        <f t="shared" si="16"/>
        <v>11</v>
      </c>
      <c r="AT211" s="119">
        <f t="shared" si="16"/>
        <v>2</v>
      </c>
      <c r="AU211" s="119">
        <f t="shared" si="16"/>
        <v>0</v>
      </c>
      <c r="AV211" s="119">
        <f t="shared" si="16"/>
        <v>0</v>
      </c>
      <c r="AW211" s="119">
        <f t="shared" si="16"/>
        <v>0</v>
      </c>
      <c r="AX211" s="119">
        <f t="shared" si="16"/>
        <v>15</v>
      </c>
      <c r="AY211" s="119">
        <f t="shared" si="16"/>
        <v>11</v>
      </c>
      <c r="AZ211" s="119">
        <f t="shared" si="16"/>
        <v>10</v>
      </c>
      <c r="BA211" s="119">
        <f t="shared" si="16"/>
        <v>1</v>
      </c>
      <c r="BB211" s="119">
        <f t="shared" si="16"/>
        <v>0</v>
      </c>
      <c r="BC211" s="119">
        <f t="shared" si="16"/>
        <v>1</v>
      </c>
      <c r="BD211" s="119">
        <f t="shared" si="16"/>
        <v>0</v>
      </c>
      <c r="BE211" s="119">
        <f t="shared" si="16"/>
        <v>8</v>
      </c>
      <c r="BF211" s="119">
        <f t="shared" si="16"/>
        <v>0</v>
      </c>
      <c r="BG211" s="119">
        <f t="shared" si="16"/>
        <v>1</v>
      </c>
      <c r="BH211" s="119">
        <f t="shared" si="16"/>
        <v>1</v>
      </c>
      <c r="BI211" s="119">
        <f t="shared" si="16"/>
        <v>0</v>
      </c>
      <c r="BJ211" s="119">
        <f t="shared" si="16"/>
        <v>7</v>
      </c>
      <c r="BK211" s="119">
        <f t="shared" si="16"/>
        <v>3</v>
      </c>
      <c r="BL211" s="119">
        <f t="shared" si="16"/>
        <v>3</v>
      </c>
      <c r="BM211" s="119">
        <f t="shared" si="16"/>
        <v>0</v>
      </c>
      <c r="BN211" s="119">
        <f t="shared" si="16"/>
        <v>0</v>
      </c>
      <c r="BO211" s="119">
        <f t="shared" si="16"/>
        <v>1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0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19</v>
      </c>
      <c r="F212" s="121">
        <v>19</v>
      </c>
      <c r="G212" s="121"/>
      <c r="H212" s="119">
        <v>5</v>
      </c>
      <c r="I212" s="119"/>
      <c r="J212" s="121"/>
      <c r="K212" s="121"/>
      <c r="L212" s="121">
        <v>4</v>
      </c>
      <c r="M212" s="121"/>
      <c r="N212" s="119"/>
      <c r="O212" s="121"/>
      <c r="P212" s="121">
        <v>2</v>
      </c>
      <c r="Q212" s="119">
        <v>1</v>
      </c>
      <c r="R212" s="121">
        <v>13</v>
      </c>
      <c r="S212" s="121">
        <v>3</v>
      </c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>
        <v>1</v>
      </c>
      <c r="AG212" s="121"/>
      <c r="AH212" s="121"/>
      <c r="AI212" s="121">
        <v>1</v>
      </c>
      <c r="AJ212" s="121">
        <v>1</v>
      </c>
      <c r="AK212" s="121">
        <v>16</v>
      </c>
      <c r="AL212" s="119">
        <v>2</v>
      </c>
      <c r="AM212" s="119"/>
      <c r="AN212" s="119"/>
      <c r="AO212" s="121"/>
      <c r="AP212" s="121"/>
      <c r="AQ212" s="121">
        <v>1</v>
      </c>
      <c r="AR212" s="121">
        <v>11</v>
      </c>
      <c r="AS212" s="121">
        <v>7</v>
      </c>
      <c r="AT212" s="119"/>
      <c r="AU212" s="119"/>
      <c r="AV212" s="121"/>
      <c r="AW212" s="119"/>
      <c r="AX212" s="121">
        <v>9</v>
      </c>
      <c r="AY212" s="121">
        <v>2</v>
      </c>
      <c r="AZ212" s="121">
        <v>2</v>
      </c>
      <c r="BA212" s="121"/>
      <c r="BB212" s="121"/>
      <c r="BC212" s="119"/>
      <c r="BD212" s="119"/>
      <c r="BE212" s="119">
        <v>1</v>
      </c>
      <c r="BF212" s="119"/>
      <c r="BG212" s="121">
        <v>1</v>
      </c>
      <c r="BH212" s="121"/>
      <c r="BI212" s="121"/>
      <c r="BJ212" s="121">
        <v>2</v>
      </c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14</v>
      </c>
      <c r="F213" s="121">
        <v>14</v>
      </c>
      <c r="G213" s="121"/>
      <c r="H213" s="119">
        <v>1</v>
      </c>
      <c r="I213" s="119"/>
      <c r="J213" s="121"/>
      <c r="K213" s="121"/>
      <c r="L213" s="121">
        <v>4</v>
      </c>
      <c r="M213" s="121"/>
      <c r="N213" s="119"/>
      <c r="O213" s="121"/>
      <c r="P213" s="121">
        <v>2</v>
      </c>
      <c r="Q213" s="119"/>
      <c r="R213" s="121">
        <v>8</v>
      </c>
      <c r="S213" s="121">
        <v>4</v>
      </c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14</v>
      </c>
      <c r="AL213" s="119">
        <v>7</v>
      </c>
      <c r="AM213" s="119"/>
      <c r="AN213" s="119"/>
      <c r="AO213" s="121"/>
      <c r="AP213" s="121"/>
      <c r="AQ213" s="121"/>
      <c r="AR213" s="121">
        <v>8</v>
      </c>
      <c r="AS213" s="121">
        <v>4</v>
      </c>
      <c r="AT213" s="119">
        <v>2</v>
      </c>
      <c r="AU213" s="119"/>
      <c r="AV213" s="121"/>
      <c r="AW213" s="119"/>
      <c r="AX213" s="121">
        <v>4</v>
      </c>
      <c r="AY213" s="121">
        <v>7</v>
      </c>
      <c r="AZ213" s="121">
        <v>6</v>
      </c>
      <c r="BA213" s="121">
        <v>1</v>
      </c>
      <c r="BB213" s="121"/>
      <c r="BC213" s="119">
        <v>1</v>
      </c>
      <c r="BD213" s="119"/>
      <c r="BE213" s="119">
        <v>5</v>
      </c>
      <c r="BF213" s="119"/>
      <c r="BG213" s="121"/>
      <c r="BH213" s="121">
        <v>1</v>
      </c>
      <c r="BI213" s="121"/>
      <c r="BJ213" s="121">
        <v>3</v>
      </c>
      <c r="BK213" s="121">
        <v>3</v>
      </c>
      <c r="BL213" s="121">
        <v>3</v>
      </c>
      <c r="BM213" s="121"/>
      <c r="BN213" s="121"/>
      <c r="BO213" s="121">
        <v>1</v>
      </c>
      <c r="BP213" s="121"/>
      <c r="BQ213" s="121"/>
      <c r="BR213" s="119"/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3</v>
      </c>
      <c r="F214" s="121">
        <v>3</v>
      </c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>
        <v>1</v>
      </c>
      <c r="R214" s="121">
        <v>2</v>
      </c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3</v>
      </c>
      <c r="AL214" s="119">
        <v>2</v>
      </c>
      <c r="AM214" s="119"/>
      <c r="AN214" s="119"/>
      <c r="AO214" s="121"/>
      <c r="AP214" s="121"/>
      <c r="AQ214" s="121"/>
      <c r="AR214" s="121">
        <v>3</v>
      </c>
      <c r="AS214" s="121"/>
      <c r="AT214" s="119"/>
      <c r="AU214" s="119"/>
      <c r="AV214" s="121"/>
      <c r="AW214" s="119"/>
      <c r="AX214" s="121">
        <v>1</v>
      </c>
      <c r="AY214" s="121">
        <v>2</v>
      </c>
      <c r="AZ214" s="121">
        <v>2</v>
      </c>
      <c r="BA214" s="121"/>
      <c r="BB214" s="121"/>
      <c r="BC214" s="119"/>
      <c r="BD214" s="119"/>
      <c r="BE214" s="119">
        <v>2</v>
      </c>
      <c r="BF214" s="119"/>
      <c r="BG214" s="121"/>
      <c r="BH214" s="121"/>
      <c r="BI214" s="121"/>
      <c r="BJ214" s="121">
        <v>2</v>
      </c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customHeight="1" x14ac:dyDescent="0.2">
      <c r="A217" s="65">
        <v>205</v>
      </c>
      <c r="B217" s="6" t="s">
        <v>495</v>
      </c>
      <c r="C217" s="66" t="s">
        <v>496</v>
      </c>
      <c r="D217" s="66"/>
      <c r="E217" s="119">
        <v>1</v>
      </c>
      <c r="F217" s="121">
        <v>1</v>
      </c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>
        <v>1</v>
      </c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>
        <v>1</v>
      </c>
      <c r="AK217" s="121"/>
      <c r="AL217" s="119"/>
      <c r="AM217" s="119"/>
      <c r="AN217" s="119"/>
      <c r="AO217" s="121"/>
      <c r="AP217" s="121"/>
      <c r="AQ217" s="121"/>
      <c r="AR217" s="121">
        <v>1</v>
      </c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>
        <v>1</v>
      </c>
      <c r="F232" s="121">
        <v>1</v>
      </c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>
        <v>1</v>
      </c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>
        <v>1</v>
      </c>
      <c r="AL232" s="119"/>
      <c r="AM232" s="119"/>
      <c r="AN232" s="119"/>
      <c r="AO232" s="121"/>
      <c r="AP232" s="121"/>
      <c r="AQ232" s="121"/>
      <c r="AR232" s="121">
        <v>1</v>
      </c>
      <c r="AS232" s="121"/>
      <c r="AT232" s="119"/>
      <c r="AU232" s="119"/>
      <c r="AV232" s="121"/>
      <c r="AW232" s="119"/>
      <c r="AX232" s="121">
        <v>1</v>
      </c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19">
        <v>1</v>
      </c>
      <c r="F233" s="121">
        <v>1</v>
      </c>
      <c r="G233" s="121"/>
      <c r="H233" s="119">
        <v>1</v>
      </c>
      <c r="I233" s="119"/>
      <c r="J233" s="121"/>
      <c r="K233" s="121"/>
      <c r="L233" s="121"/>
      <c r="M233" s="121"/>
      <c r="N233" s="119"/>
      <c r="O233" s="121"/>
      <c r="P233" s="121">
        <v>1</v>
      </c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1</v>
      </c>
      <c r="AL233" s="119"/>
      <c r="AM233" s="119"/>
      <c r="AN233" s="119"/>
      <c r="AO233" s="121"/>
      <c r="AP233" s="121"/>
      <c r="AQ233" s="121"/>
      <c r="AR233" s="121">
        <v>1</v>
      </c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0</v>
      </c>
      <c r="F257" s="119">
        <f t="shared" si="18"/>
        <v>0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4</v>
      </c>
      <c r="F422" s="119">
        <f t="shared" si="24"/>
        <v>4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0</v>
      </c>
      <c r="R422" s="119">
        <f t="shared" si="24"/>
        <v>2</v>
      </c>
      <c r="S422" s="119">
        <f t="shared" si="24"/>
        <v>2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4</v>
      </c>
      <c r="AL422" s="119">
        <f t="shared" si="25"/>
        <v>2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0</v>
      </c>
      <c r="AR422" s="119">
        <f t="shared" si="25"/>
        <v>3</v>
      </c>
      <c r="AS422" s="119">
        <f t="shared" si="25"/>
        <v>1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1</v>
      </c>
      <c r="AY422" s="119">
        <f t="shared" si="25"/>
        <v>2</v>
      </c>
      <c r="AZ422" s="119">
        <f t="shared" si="25"/>
        <v>0</v>
      </c>
      <c r="BA422" s="119">
        <f t="shared" si="25"/>
        <v>2</v>
      </c>
      <c r="BB422" s="119">
        <f t="shared" si="25"/>
        <v>0</v>
      </c>
      <c r="BC422" s="119">
        <f t="shared" si="25"/>
        <v>0</v>
      </c>
      <c r="BD422" s="119">
        <f t="shared" si="25"/>
        <v>0</v>
      </c>
      <c r="BE422" s="119">
        <f t="shared" si="25"/>
        <v>2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2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4</v>
      </c>
      <c r="F451" s="121">
        <v>4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>
        <v>2</v>
      </c>
      <c r="S451" s="121">
        <v>2</v>
      </c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4</v>
      </c>
      <c r="AL451" s="119">
        <v>2</v>
      </c>
      <c r="AM451" s="119"/>
      <c r="AN451" s="119"/>
      <c r="AO451" s="121"/>
      <c r="AP451" s="121"/>
      <c r="AQ451" s="121"/>
      <c r="AR451" s="121">
        <v>3</v>
      </c>
      <c r="AS451" s="121">
        <v>1</v>
      </c>
      <c r="AT451" s="119"/>
      <c r="AU451" s="119"/>
      <c r="AV451" s="121"/>
      <c r="AW451" s="119"/>
      <c r="AX451" s="121">
        <v>1</v>
      </c>
      <c r="AY451" s="121">
        <v>2</v>
      </c>
      <c r="AZ451" s="121"/>
      <c r="BA451" s="121">
        <v>2</v>
      </c>
      <c r="BB451" s="121"/>
      <c r="BC451" s="119"/>
      <c r="BD451" s="119"/>
      <c r="BE451" s="119">
        <v>2</v>
      </c>
      <c r="BF451" s="119"/>
      <c r="BG451" s="121"/>
      <c r="BH451" s="121"/>
      <c r="BI451" s="121"/>
      <c r="BJ451" s="121">
        <v>2</v>
      </c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1</v>
      </c>
      <c r="F491" s="119">
        <f t="shared" si="30"/>
        <v>1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0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0</v>
      </c>
      <c r="Q491" s="119">
        <f t="shared" si="30"/>
        <v>0</v>
      </c>
      <c r="R491" s="119">
        <f t="shared" si="30"/>
        <v>1</v>
      </c>
      <c r="S491" s="119">
        <f t="shared" si="30"/>
        <v>0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1</v>
      </c>
      <c r="AL491" s="119">
        <f t="shared" si="31"/>
        <v>0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0</v>
      </c>
      <c r="AR491" s="119">
        <f t="shared" si="31"/>
        <v>1</v>
      </c>
      <c r="AS491" s="119">
        <f t="shared" si="31"/>
        <v>0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1</v>
      </c>
      <c r="AY491" s="119">
        <f t="shared" si="31"/>
        <v>0</v>
      </c>
      <c r="AZ491" s="119">
        <f t="shared" si="31"/>
        <v>0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0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customHeight="1" x14ac:dyDescent="0.2">
      <c r="A496" s="65">
        <v>484</v>
      </c>
      <c r="B496" s="6" t="s">
        <v>874</v>
      </c>
      <c r="C496" s="66" t="s">
        <v>875</v>
      </c>
      <c r="D496" s="66"/>
      <c r="E496" s="119">
        <v>1</v>
      </c>
      <c r="F496" s="121">
        <v>1</v>
      </c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>
        <v>1</v>
      </c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>
        <v>1</v>
      </c>
      <c r="AL496" s="119"/>
      <c r="AM496" s="119"/>
      <c r="AN496" s="119"/>
      <c r="AO496" s="121"/>
      <c r="AP496" s="121"/>
      <c r="AQ496" s="121"/>
      <c r="AR496" s="121">
        <v>1</v>
      </c>
      <c r="AS496" s="121"/>
      <c r="AT496" s="119"/>
      <c r="AU496" s="119"/>
      <c r="AV496" s="121"/>
      <c r="AW496" s="119"/>
      <c r="AX496" s="121">
        <v>1</v>
      </c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hidden="1" customHeight="1" x14ac:dyDescent="0.2">
      <c r="A519" s="65">
        <v>507</v>
      </c>
      <c r="B519" s="6" t="s">
        <v>905</v>
      </c>
      <c r="C519" s="66" t="s">
        <v>904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909</v>
      </c>
      <c r="C523" s="66" t="s">
        <v>910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911</v>
      </c>
      <c r="C524" s="66" t="s">
        <v>910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1</v>
      </c>
      <c r="F531" s="119">
        <f t="shared" si="33"/>
        <v>1</v>
      </c>
      <c r="G531" s="119">
        <f t="shared" si="33"/>
        <v>0</v>
      </c>
      <c r="H531" s="119">
        <f t="shared" si="33"/>
        <v>0</v>
      </c>
      <c r="I531" s="119">
        <f t="shared" si="33"/>
        <v>0</v>
      </c>
      <c r="J531" s="119">
        <f t="shared" si="33"/>
        <v>0</v>
      </c>
      <c r="K531" s="119">
        <f t="shared" si="33"/>
        <v>0</v>
      </c>
      <c r="L531" s="119">
        <f t="shared" si="33"/>
        <v>0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0</v>
      </c>
      <c r="Q531" s="119">
        <f t="shared" si="33"/>
        <v>0</v>
      </c>
      <c r="R531" s="119">
        <f t="shared" si="33"/>
        <v>1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1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1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0</v>
      </c>
      <c r="AZ531" s="119">
        <f t="shared" si="34"/>
        <v>0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customHeight="1" x14ac:dyDescent="0.2">
      <c r="A560" s="65">
        <v>548</v>
      </c>
      <c r="B560" s="6" t="s">
        <v>956</v>
      </c>
      <c r="C560" s="66" t="s">
        <v>955</v>
      </c>
      <c r="D560" s="66"/>
      <c r="E560" s="119">
        <v>1</v>
      </c>
      <c r="F560" s="121">
        <v>1</v>
      </c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>
        <v>1</v>
      </c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>
        <v>1</v>
      </c>
      <c r="AL560" s="119"/>
      <c r="AM560" s="119"/>
      <c r="AN560" s="119"/>
      <c r="AO560" s="121"/>
      <c r="AP560" s="121"/>
      <c r="AQ560" s="121"/>
      <c r="AR560" s="121">
        <v>1</v>
      </c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13</v>
      </c>
      <c r="F575" s="119">
        <f t="shared" si="36"/>
        <v>13</v>
      </c>
      <c r="G575" s="119">
        <f t="shared" si="36"/>
        <v>0</v>
      </c>
      <c r="H575" s="119">
        <f t="shared" si="36"/>
        <v>2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1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0</v>
      </c>
      <c r="Q575" s="119">
        <f t="shared" si="36"/>
        <v>2</v>
      </c>
      <c r="R575" s="119">
        <f t="shared" si="36"/>
        <v>7</v>
      </c>
      <c r="S575" s="119">
        <f t="shared" si="36"/>
        <v>4</v>
      </c>
      <c r="T575" s="119">
        <f t="shared" si="36"/>
        <v>0</v>
      </c>
      <c r="U575" s="119">
        <f t="shared" si="36"/>
        <v>1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2</v>
      </c>
      <c r="AJ575" s="119">
        <f t="shared" si="36"/>
        <v>0</v>
      </c>
      <c r="AK575" s="119">
        <f t="shared" ref="AK575:BS575" si="37">SUM(AK577:AK639)</f>
        <v>10</v>
      </c>
      <c r="AL575" s="119">
        <f t="shared" si="37"/>
        <v>3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1</v>
      </c>
      <c r="AQ575" s="119">
        <f t="shared" si="37"/>
        <v>4</v>
      </c>
      <c r="AR575" s="119">
        <f t="shared" si="37"/>
        <v>4</v>
      </c>
      <c r="AS575" s="119">
        <f t="shared" si="37"/>
        <v>4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0</v>
      </c>
      <c r="AX575" s="119">
        <f t="shared" si="37"/>
        <v>5</v>
      </c>
      <c r="AY575" s="119">
        <f t="shared" si="37"/>
        <v>3</v>
      </c>
      <c r="AZ575" s="119">
        <f t="shared" si="37"/>
        <v>1</v>
      </c>
      <c r="BA575" s="119">
        <f t="shared" si="37"/>
        <v>0</v>
      </c>
      <c r="BB575" s="119">
        <f t="shared" si="37"/>
        <v>2</v>
      </c>
      <c r="BC575" s="119">
        <f t="shared" si="37"/>
        <v>1</v>
      </c>
      <c r="BD575" s="119">
        <f t="shared" si="37"/>
        <v>0</v>
      </c>
      <c r="BE575" s="119">
        <f t="shared" si="37"/>
        <v>2</v>
      </c>
      <c r="BF575" s="119">
        <f t="shared" si="37"/>
        <v>0</v>
      </c>
      <c r="BG575" s="119">
        <f t="shared" si="37"/>
        <v>0</v>
      </c>
      <c r="BH575" s="119">
        <f t="shared" si="37"/>
        <v>0</v>
      </c>
      <c r="BI575" s="119">
        <f t="shared" si="37"/>
        <v>0</v>
      </c>
      <c r="BJ575" s="119">
        <f t="shared" si="37"/>
        <v>2</v>
      </c>
      <c r="BK575" s="119">
        <f t="shared" si="37"/>
        <v>1</v>
      </c>
      <c r="BL575" s="119">
        <f t="shared" si="37"/>
        <v>1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13</v>
      </c>
      <c r="F576" s="119">
        <f t="shared" si="38"/>
        <v>13</v>
      </c>
      <c r="G576" s="119">
        <f t="shared" si="38"/>
        <v>0</v>
      </c>
      <c r="H576" s="119">
        <f t="shared" si="38"/>
        <v>2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1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0</v>
      </c>
      <c r="Q576" s="119">
        <f t="shared" si="38"/>
        <v>2</v>
      </c>
      <c r="R576" s="119">
        <f t="shared" si="38"/>
        <v>7</v>
      </c>
      <c r="S576" s="119">
        <f t="shared" si="38"/>
        <v>4</v>
      </c>
      <c r="T576" s="119">
        <f t="shared" si="38"/>
        <v>0</v>
      </c>
      <c r="U576" s="119">
        <f t="shared" si="38"/>
        <v>1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2</v>
      </c>
      <c r="AJ576" s="119">
        <f t="shared" si="38"/>
        <v>0</v>
      </c>
      <c r="AK576" s="119">
        <f t="shared" ref="AK576:BP576" si="39">SUM(AK577:AK616)</f>
        <v>10</v>
      </c>
      <c r="AL576" s="119">
        <f t="shared" si="39"/>
        <v>3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1</v>
      </c>
      <c r="AQ576" s="119">
        <f t="shared" si="39"/>
        <v>4</v>
      </c>
      <c r="AR576" s="119">
        <f t="shared" si="39"/>
        <v>4</v>
      </c>
      <c r="AS576" s="119">
        <f t="shared" si="39"/>
        <v>4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0</v>
      </c>
      <c r="AX576" s="119">
        <f t="shared" si="39"/>
        <v>5</v>
      </c>
      <c r="AY576" s="119">
        <f t="shared" si="39"/>
        <v>3</v>
      </c>
      <c r="AZ576" s="119">
        <f t="shared" si="39"/>
        <v>1</v>
      </c>
      <c r="BA576" s="119">
        <f t="shared" si="39"/>
        <v>0</v>
      </c>
      <c r="BB576" s="119">
        <f t="shared" si="39"/>
        <v>2</v>
      </c>
      <c r="BC576" s="119">
        <f t="shared" si="39"/>
        <v>1</v>
      </c>
      <c r="BD576" s="119">
        <f t="shared" si="39"/>
        <v>0</v>
      </c>
      <c r="BE576" s="119">
        <f t="shared" si="39"/>
        <v>2</v>
      </c>
      <c r="BF576" s="119">
        <f t="shared" si="39"/>
        <v>0</v>
      </c>
      <c r="BG576" s="119">
        <f t="shared" si="39"/>
        <v>0</v>
      </c>
      <c r="BH576" s="119">
        <f t="shared" si="39"/>
        <v>0</v>
      </c>
      <c r="BI576" s="119">
        <f t="shared" si="39"/>
        <v>0</v>
      </c>
      <c r="BJ576" s="119">
        <f t="shared" si="39"/>
        <v>2</v>
      </c>
      <c r="BK576" s="119">
        <f t="shared" si="39"/>
        <v>1</v>
      </c>
      <c r="BL576" s="119">
        <f t="shared" si="39"/>
        <v>1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9</v>
      </c>
      <c r="F588" s="121">
        <v>9</v>
      </c>
      <c r="G588" s="121"/>
      <c r="H588" s="119">
        <v>2</v>
      </c>
      <c r="I588" s="119"/>
      <c r="J588" s="121"/>
      <c r="K588" s="121"/>
      <c r="L588" s="121"/>
      <c r="M588" s="121"/>
      <c r="N588" s="119"/>
      <c r="O588" s="121"/>
      <c r="P588" s="121"/>
      <c r="Q588" s="119">
        <v>1</v>
      </c>
      <c r="R588" s="121">
        <v>4</v>
      </c>
      <c r="S588" s="121">
        <v>4</v>
      </c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>
        <v>2</v>
      </c>
      <c r="AJ588" s="121"/>
      <c r="AK588" s="121">
        <v>7</v>
      </c>
      <c r="AL588" s="119"/>
      <c r="AM588" s="119"/>
      <c r="AN588" s="119"/>
      <c r="AO588" s="121"/>
      <c r="AP588" s="121">
        <v>1</v>
      </c>
      <c r="AQ588" s="121">
        <v>4</v>
      </c>
      <c r="AR588" s="121">
        <v>4</v>
      </c>
      <c r="AS588" s="121"/>
      <c r="AT588" s="119"/>
      <c r="AU588" s="119"/>
      <c r="AV588" s="121"/>
      <c r="AW588" s="119"/>
      <c r="AX588" s="121">
        <v>5</v>
      </c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3</v>
      </c>
      <c r="F589" s="121">
        <v>3</v>
      </c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>
        <v>1</v>
      </c>
      <c r="R589" s="121">
        <v>2</v>
      </c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3</v>
      </c>
      <c r="AL589" s="119">
        <v>3</v>
      </c>
      <c r="AM589" s="119"/>
      <c r="AN589" s="119"/>
      <c r="AO589" s="121"/>
      <c r="AP589" s="121"/>
      <c r="AQ589" s="121"/>
      <c r="AR589" s="121"/>
      <c r="AS589" s="121">
        <v>3</v>
      </c>
      <c r="AT589" s="119"/>
      <c r="AU589" s="119"/>
      <c r="AV589" s="121"/>
      <c r="AW589" s="119"/>
      <c r="AX589" s="121"/>
      <c r="AY589" s="121">
        <v>3</v>
      </c>
      <c r="AZ589" s="121">
        <v>1</v>
      </c>
      <c r="BA589" s="121"/>
      <c r="BB589" s="121">
        <v>2</v>
      </c>
      <c r="BC589" s="119">
        <v>1</v>
      </c>
      <c r="BD589" s="119"/>
      <c r="BE589" s="119">
        <v>2</v>
      </c>
      <c r="BF589" s="119"/>
      <c r="BG589" s="121"/>
      <c r="BH589" s="121"/>
      <c r="BI589" s="121"/>
      <c r="BJ589" s="121">
        <v>2</v>
      </c>
      <c r="BK589" s="121">
        <v>1</v>
      </c>
      <c r="BL589" s="121">
        <v>1</v>
      </c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customHeight="1" x14ac:dyDescent="0.2">
      <c r="A591" s="65">
        <v>579</v>
      </c>
      <c r="B591" s="6" t="s">
        <v>996</v>
      </c>
      <c r="C591" s="66" t="s">
        <v>997</v>
      </c>
      <c r="D591" s="66"/>
      <c r="E591" s="119">
        <v>1</v>
      </c>
      <c r="F591" s="121">
        <v>1</v>
      </c>
      <c r="G591" s="121"/>
      <c r="H591" s="119"/>
      <c r="I591" s="119"/>
      <c r="J591" s="121"/>
      <c r="K591" s="121"/>
      <c r="L591" s="121">
        <v>1</v>
      </c>
      <c r="M591" s="121"/>
      <c r="N591" s="119"/>
      <c r="O591" s="121"/>
      <c r="P591" s="121"/>
      <c r="Q591" s="119"/>
      <c r="R591" s="121">
        <v>1</v>
      </c>
      <c r="S591" s="121"/>
      <c r="T591" s="121"/>
      <c r="U591" s="121">
        <v>1</v>
      </c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>
        <v>1</v>
      </c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0</v>
      </c>
      <c r="F640" s="119">
        <f t="shared" si="41"/>
        <v>0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0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5</v>
      </c>
      <c r="F664" s="119">
        <f t="shared" si="44"/>
        <v>5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3</v>
      </c>
      <c r="R664" s="119">
        <f t="shared" si="44"/>
        <v>2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5</v>
      </c>
      <c r="AL664" s="119">
        <f t="shared" si="45"/>
        <v>2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2</v>
      </c>
      <c r="AS664" s="119">
        <f t="shared" si="45"/>
        <v>3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1</v>
      </c>
      <c r="AY664" s="119">
        <f t="shared" si="45"/>
        <v>2</v>
      </c>
      <c r="AZ664" s="119">
        <f t="shared" si="45"/>
        <v>1</v>
      </c>
      <c r="BA664" s="119">
        <f t="shared" si="45"/>
        <v>0</v>
      </c>
      <c r="BB664" s="119">
        <f t="shared" si="45"/>
        <v>1</v>
      </c>
      <c r="BC664" s="119">
        <f t="shared" si="45"/>
        <v>0</v>
      </c>
      <c r="BD664" s="119">
        <f t="shared" si="45"/>
        <v>0</v>
      </c>
      <c r="BE664" s="119">
        <f t="shared" si="45"/>
        <v>2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2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customHeight="1" x14ac:dyDescent="0.2">
      <c r="A678" s="65">
        <v>666</v>
      </c>
      <c r="B678" s="6" t="s">
        <v>1113</v>
      </c>
      <c r="C678" s="66" t="s">
        <v>1112</v>
      </c>
      <c r="D678" s="66"/>
      <c r="E678" s="119">
        <v>2</v>
      </c>
      <c r="F678" s="121">
        <v>2</v>
      </c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>
        <v>2</v>
      </c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>
        <v>2</v>
      </c>
      <c r="AL678" s="119">
        <v>2</v>
      </c>
      <c r="AM678" s="119"/>
      <c r="AN678" s="119"/>
      <c r="AO678" s="121"/>
      <c r="AP678" s="121"/>
      <c r="AQ678" s="121"/>
      <c r="AR678" s="121"/>
      <c r="AS678" s="121">
        <v>2</v>
      </c>
      <c r="AT678" s="119"/>
      <c r="AU678" s="119"/>
      <c r="AV678" s="121"/>
      <c r="AW678" s="119"/>
      <c r="AX678" s="121"/>
      <c r="AY678" s="121">
        <v>2</v>
      </c>
      <c r="AZ678" s="121">
        <v>1</v>
      </c>
      <c r="BA678" s="121"/>
      <c r="BB678" s="121">
        <v>1</v>
      </c>
      <c r="BC678" s="119"/>
      <c r="BD678" s="119"/>
      <c r="BE678" s="119">
        <v>2</v>
      </c>
      <c r="BF678" s="119"/>
      <c r="BG678" s="121"/>
      <c r="BH678" s="121"/>
      <c r="BI678" s="121"/>
      <c r="BJ678" s="121">
        <v>2</v>
      </c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customHeight="1" x14ac:dyDescent="0.2">
      <c r="A716" s="65">
        <v>704</v>
      </c>
      <c r="B716" s="6" t="s">
        <v>1165</v>
      </c>
      <c r="C716" s="66" t="s">
        <v>1166</v>
      </c>
      <c r="D716" s="66"/>
      <c r="E716" s="119">
        <v>1</v>
      </c>
      <c r="F716" s="121">
        <v>1</v>
      </c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>
        <v>1</v>
      </c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>
        <v>1</v>
      </c>
      <c r="AL716" s="119"/>
      <c r="AM716" s="119"/>
      <c r="AN716" s="119"/>
      <c r="AO716" s="121"/>
      <c r="AP716" s="121"/>
      <c r="AQ716" s="121"/>
      <c r="AR716" s="121"/>
      <c r="AS716" s="121">
        <v>1</v>
      </c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customHeight="1" x14ac:dyDescent="0.2">
      <c r="A718" s="65">
        <v>706</v>
      </c>
      <c r="B718" s="6" t="s">
        <v>1168</v>
      </c>
      <c r="C718" s="66" t="s">
        <v>1166</v>
      </c>
      <c r="D718" s="66"/>
      <c r="E718" s="119">
        <v>2</v>
      </c>
      <c r="F718" s="121">
        <v>2</v>
      </c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>
        <v>2</v>
      </c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>
        <v>2</v>
      </c>
      <c r="AL718" s="119"/>
      <c r="AM718" s="119"/>
      <c r="AN718" s="119"/>
      <c r="AO718" s="121"/>
      <c r="AP718" s="121"/>
      <c r="AQ718" s="121"/>
      <c r="AR718" s="121">
        <v>2</v>
      </c>
      <c r="AS718" s="121"/>
      <c r="AT718" s="119"/>
      <c r="AU718" s="119"/>
      <c r="AV718" s="121"/>
      <c r="AW718" s="119"/>
      <c r="AX718" s="121">
        <v>1</v>
      </c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0</v>
      </c>
      <c r="F740" s="119">
        <f t="shared" si="50"/>
        <v>0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3</v>
      </c>
      <c r="F795" s="119">
        <f t="shared" si="53"/>
        <v>3</v>
      </c>
      <c r="G795" s="119">
        <f t="shared" si="53"/>
        <v>0</v>
      </c>
      <c r="H795" s="119">
        <f t="shared" si="53"/>
        <v>1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0</v>
      </c>
      <c r="R795" s="119">
        <f t="shared" si="53"/>
        <v>2</v>
      </c>
      <c r="S795" s="119">
        <f t="shared" si="53"/>
        <v>1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1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2</v>
      </c>
      <c r="AL795" s="119">
        <f t="shared" si="54"/>
        <v>2</v>
      </c>
      <c r="AM795" s="119">
        <f t="shared" si="54"/>
        <v>0</v>
      </c>
      <c r="AN795" s="119">
        <f t="shared" si="54"/>
        <v>0</v>
      </c>
      <c r="AO795" s="119">
        <f t="shared" si="54"/>
        <v>1</v>
      </c>
      <c r="AP795" s="119">
        <f t="shared" si="54"/>
        <v>0</v>
      </c>
      <c r="AQ795" s="119">
        <f t="shared" si="54"/>
        <v>2</v>
      </c>
      <c r="AR795" s="119">
        <f t="shared" si="54"/>
        <v>0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2</v>
      </c>
      <c r="AZ795" s="119">
        <f t="shared" si="54"/>
        <v>2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0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2</v>
      </c>
      <c r="BJ795" s="119">
        <f t="shared" si="54"/>
        <v>0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2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customHeight="1" x14ac:dyDescent="0.2">
      <c r="A821" s="65">
        <v>809</v>
      </c>
      <c r="B821" s="6" t="s">
        <v>1307</v>
      </c>
      <c r="C821" s="66" t="s">
        <v>1308</v>
      </c>
      <c r="D821" s="66"/>
      <c r="E821" s="119">
        <v>1</v>
      </c>
      <c r="F821" s="121">
        <v>1</v>
      </c>
      <c r="G821" s="121"/>
      <c r="H821" s="119">
        <v>1</v>
      </c>
      <c r="I821" s="119"/>
      <c r="J821" s="121"/>
      <c r="K821" s="121"/>
      <c r="L821" s="121"/>
      <c r="M821" s="121"/>
      <c r="N821" s="119"/>
      <c r="O821" s="121"/>
      <c r="P821" s="121"/>
      <c r="Q821" s="119"/>
      <c r="R821" s="121">
        <v>1</v>
      </c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>
        <v>1</v>
      </c>
      <c r="AI821" s="121"/>
      <c r="AJ821" s="121"/>
      <c r="AK821" s="121"/>
      <c r="AL821" s="119"/>
      <c r="AM821" s="119"/>
      <c r="AN821" s="119"/>
      <c r="AO821" s="121">
        <v>1</v>
      </c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>
        <v>2</v>
      </c>
      <c r="F836" s="121">
        <v>2</v>
      </c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>
        <v>1</v>
      </c>
      <c r="S836" s="121">
        <v>1</v>
      </c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2</v>
      </c>
      <c r="AL836" s="119">
        <v>2</v>
      </c>
      <c r="AM836" s="119"/>
      <c r="AN836" s="119"/>
      <c r="AO836" s="121"/>
      <c r="AP836" s="121"/>
      <c r="AQ836" s="121">
        <v>2</v>
      </c>
      <c r="AR836" s="121"/>
      <c r="AS836" s="121"/>
      <c r="AT836" s="119"/>
      <c r="AU836" s="119"/>
      <c r="AV836" s="121"/>
      <c r="AW836" s="119"/>
      <c r="AX836" s="121"/>
      <c r="AY836" s="121">
        <v>2</v>
      </c>
      <c r="AZ836" s="121">
        <v>2</v>
      </c>
      <c r="BA836" s="121"/>
      <c r="BB836" s="121"/>
      <c r="BC836" s="119"/>
      <c r="BD836" s="119"/>
      <c r="BE836" s="119"/>
      <c r="BF836" s="119"/>
      <c r="BG836" s="121"/>
      <c r="BH836" s="121"/>
      <c r="BI836" s="121">
        <v>2</v>
      </c>
      <c r="BJ836" s="121"/>
      <c r="BK836" s="121"/>
      <c r="BL836" s="121"/>
      <c r="BM836" s="121"/>
      <c r="BN836" s="121"/>
      <c r="BO836" s="121">
        <v>2</v>
      </c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0</v>
      </c>
      <c r="F861" s="119">
        <f t="shared" si="56"/>
        <v>0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0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0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91</v>
      </c>
      <c r="F1605" s="119">
        <f t="shared" si="62"/>
        <v>91</v>
      </c>
      <c r="G1605" s="119">
        <f t="shared" si="62"/>
        <v>0</v>
      </c>
      <c r="H1605" s="119">
        <f t="shared" si="62"/>
        <v>12</v>
      </c>
      <c r="I1605" s="119">
        <f t="shared" si="62"/>
        <v>0</v>
      </c>
      <c r="J1605" s="119">
        <f t="shared" si="62"/>
        <v>0</v>
      </c>
      <c r="K1605" s="119">
        <f t="shared" si="62"/>
        <v>0</v>
      </c>
      <c r="L1605" s="119">
        <f t="shared" si="62"/>
        <v>16</v>
      </c>
      <c r="M1605" s="119">
        <f t="shared" si="62"/>
        <v>0</v>
      </c>
      <c r="N1605" s="119">
        <f t="shared" si="62"/>
        <v>0</v>
      </c>
      <c r="O1605" s="119">
        <f t="shared" si="62"/>
        <v>0</v>
      </c>
      <c r="P1605" s="119">
        <f t="shared" si="62"/>
        <v>8</v>
      </c>
      <c r="Q1605" s="119">
        <f t="shared" si="62"/>
        <v>9</v>
      </c>
      <c r="R1605" s="119">
        <f t="shared" si="62"/>
        <v>54</v>
      </c>
      <c r="S1605" s="119">
        <f t="shared" si="62"/>
        <v>20</v>
      </c>
      <c r="T1605" s="119">
        <f t="shared" si="62"/>
        <v>0</v>
      </c>
      <c r="U1605" s="119">
        <f t="shared" si="62"/>
        <v>3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0</v>
      </c>
      <c r="Z1605" s="119">
        <f t="shared" si="62"/>
        <v>0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0</v>
      </c>
      <c r="AF1605" s="119">
        <f t="shared" si="62"/>
        <v>1</v>
      </c>
      <c r="AG1605" s="119">
        <f t="shared" si="62"/>
        <v>0</v>
      </c>
      <c r="AH1605" s="119">
        <f t="shared" si="62"/>
        <v>1</v>
      </c>
      <c r="AI1605" s="119">
        <f t="shared" si="62"/>
        <v>4</v>
      </c>
      <c r="AJ1605" s="119">
        <f t="shared" si="62"/>
        <v>2</v>
      </c>
      <c r="AK1605" s="119">
        <f t="shared" ref="AK1605:BP1605" si="63">SUM(AK13,AK30,AK96,AK118,AK135,AK211,AK257,AK378,AK422,AK480,AK491,AK531,AK575,AK640,AK664,AK727,AK740,AK795,AK861,AK966,AK992:AK1604)</f>
        <v>80</v>
      </c>
      <c r="AL1605" s="119">
        <f t="shared" si="63"/>
        <v>25</v>
      </c>
      <c r="AM1605" s="119">
        <f t="shared" si="63"/>
        <v>0</v>
      </c>
      <c r="AN1605" s="119">
        <f t="shared" si="63"/>
        <v>0</v>
      </c>
      <c r="AO1605" s="119">
        <f t="shared" si="63"/>
        <v>2</v>
      </c>
      <c r="AP1605" s="119">
        <f t="shared" si="63"/>
        <v>1</v>
      </c>
      <c r="AQ1605" s="119">
        <f t="shared" si="63"/>
        <v>11</v>
      </c>
      <c r="AR1605" s="119">
        <f t="shared" si="63"/>
        <v>51</v>
      </c>
      <c r="AS1605" s="119">
        <f t="shared" si="63"/>
        <v>24</v>
      </c>
      <c r="AT1605" s="119">
        <f t="shared" si="63"/>
        <v>2</v>
      </c>
      <c r="AU1605" s="119">
        <f t="shared" si="63"/>
        <v>0</v>
      </c>
      <c r="AV1605" s="119">
        <f t="shared" si="63"/>
        <v>0</v>
      </c>
      <c r="AW1605" s="119">
        <f t="shared" si="63"/>
        <v>0</v>
      </c>
      <c r="AX1605" s="119">
        <f t="shared" si="63"/>
        <v>32</v>
      </c>
      <c r="AY1605" s="119">
        <f t="shared" si="63"/>
        <v>25</v>
      </c>
      <c r="AZ1605" s="119">
        <f t="shared" si="63"/>
        <v>19</v>
      </c>
      <c r="BA1605" s="119">
        <f t="shared" si="63"/>
        <v>3</v>
      </c>
      <c r="BB1605" s="119">
        <f t="shared" si="63"/>
        <v>3</v>
      </c>
      <c r="BC1605" s="119">
        <f t="shared" si="63"/>
        <v>2</v>
      </c>
      <c r="BD1605" s="119">
        <f t="shared" si="63"/>
        <v>0</v>
      </c>
      <c r="BE1605" s="119">
        <f t="shared" si="63"/>
        <v>17</v>
      </c>
      <c r="BF1605" s="119">
        <f t="shared" si="63"/>
        <v>0</v>
      </c>
      <c r="BG1605" s="119">
        <f t="shared" si="63"/>
        <v>2</v>
      </c>
      <c r="BH1605" s="119">
        <f t="shared" si="63"/>
        <v>1</v>
      </c>
      <c r="BI1605" s="119">
        <f t="shared" si="63"/>
        <v>3</v>
      </c>
      <c r="BJ1605" s="119">
        <f t="shared" si="63"/>
        <v>16</v>
      </c>
      <c r="BK1605" s="119">
        <f t="shared" si="63"/>
        <v>5</v>
      </c>
      <c r="BL1605" s="119">
        <f t="shared" si="63"/>
        <v>5</v>
      </c>
      <c r="BM1605" s="119">
        <f t="shared" si="63"/>
        <v>0</v>
      </c>
      <c r="BN1605" s="119">
        <f t="shared" si="63"/>
        <v>0</v>
      </c>
      <c r="BO1605" s="119">
        <f t="shared" si="63"/>
        <v>4</v>
      </c>
      <c r="BP1605" s="119">
        <f t="shared" si="63"/>
        <v>0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0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32</v>
      </c>
      <c r="F1606" s="121">
        <v>32</v>
      </c>
      <c r="G1606" s="121"/>
      <c r="H1606" s="119">
        <v>2</v>
      </c>
      <c r="I1606" s="119"/>
      <c r="J1606" s="121"/>
      <c r="K1606" s="121"/>
      <c r="L1606" s="121">
        <v>8</v>
      </c>
      <c r="M1606" s="121"/>
      <c r="N1606" s="119"/>
      <c r="O1606" s="121"/>
      <c r="P1606" s="121">
        <v>3</v>
      </c>
      <c r="Q1606" s="119">
        <v>3</v>
      </c>
      <c r="R1606" s="121">
        <v>19</v>
      </c>
      <c r="S1606" s="121">
        <v>7</v>
      </c>
      <c r="T1606" s="121"/>
      <c r="U1606" s="121">
        <v>3</v>
      </c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>
        <v>1</v>
      </c>
      <c r="AJ1606" s="121"/>
      <c r="AK1606" s="121">
        <v>28</v>
      </c>
      <c r="AL1606" s="119">
        <v>7</v>
      </c>
      <c r="AM1606" s="119"/>
      <c r="AN1606" s="119"/>
      <c r="AO1606" s="121">
        <v>1</v>
      </c>
      <c r="AP1606" s="121"/>
      <c r="AQ1606" s="121">
        <v>6</v>
      </c>
      <c r="AR1606" s="121">
        <v>18</v>
      </c>
      <c r="AS1606" s="121">
        <v>7</v>
      </c>
      <c r="AT1606" s="119"/>
      <c r="AU1606" s="119"/>
      <c r="AV1606" s="121"/>
      <c r="AW1606" s="119"/>
      <c r="AX1606" s="121">
        <v>11</v>
      </c>
      <c r="AY1606" s="121">
        <v>7</v>
      </c>
      <c r="AZ1606" s="121">
        <v>7</v>
      </c>
      <c r="BA1606" s="121"/>
      <c r="BB1606" s="121"/>
      <c r="BC1606" s="119"/>
      <c r="BD1606" s="119"/>
      <c r="BE1606" s="119">
        <v>3</v>
      </c>
      <c r="BF1606" s="119"/>
      <c r="BG1606" s="121">
        <v>1</v>
      </c>
      <c r="BH1606" s="121"/>
      <c r="BI1606" s="121">
        <v>3</v>
      </c>
      <c r="BJ1606" s="121">
        <v>3</v>
      </c>
      <c r="BK1606" s="121">
        <v>1</v>
      </c>
      <c r="BL1606" s="121">
        <v>1</v>
      </c>
      <c r="BM1606" s="121"/>
      <c r="BN1606" s="121"/>
      <c r="BO1606" s="121">
        <v>3</v>
      </c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52</v>
      </c>
      <c r="F1607" s="121">
        <v>52</v>
      </c>
      <c r="G1607" s="121"/>
      <c r="H1607" s="119">
        <v>10</v>
      </c>
      <c r="I1607" s="119"/>
      <c r="J1607" s="121"/>
      <c r="K1607" s="121"/>
      <c r="L1607" s="121">
        <v>8</v>
      </c>
      <c r="M1607" s="121"/>
      <c r="N1607" s="119"/>
      <c r="O1607" s="121"/>
      <c r="P1607" s="121">
        <v>5</v>
      </c>
      <c r="Q1607" s="119">
        <v>5</v>
      </c>
      <c r="R1607" s="121">
        <v>31</v>
      </c>
      <c r="S1607" s="121">
        <v>11</v>
      </c>
      <c r="T1607" s="121"/>
      <c r="U1607" s="121"/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>
        <v>1</v>
      </c>
      <c r="AG1607" s="121"/>
      <c r="AH1607" s="121">
        <v>1</v>
      </c>
      <c r="AI1607" s="121">
        <v>3</v>
      </c>
      <c r="AJ1607" s="121">
        <v>2</v>
      </c>
      <c r="AK1607" s="121">
        <v>45</v>
      </c>
      <c r="AL1607" s="119">
        <v>14</v>
      </c>
      <c r="AM1607" s="119"/>
      <c r="AN1607" s="119"/>
      <c r="AO1607" s="121">
        <v>1</v>
      </c>
      <c r="AP1607" s="121">
        <v>1</v>
      </c>
      <c r="AQ1607" s="121">
        <v>5</v>
      </c>
      <c r="AR1607" s="121">
        <v>27</v>
      </c>
      <c r="AS1607" s="121">
        <v>16</v>
      </c>
      <c r="AT1607" s="119">
        <v>2</v>
      </c>
      <c r="AU1607" s="119"/>
      <c r="AV1607" s="121"/>
      <c r="AW1607" s="119"/>
      <c r="AX1607" s="121">
        <v>19</v>
      </c>
      <c r="AY1607" s="121">
        <v>14</v>
      </c>
      <c r="AZ1607" s="121">
        <v>10</v>
      </c>
      <c r="BA1607" s="121">
        <v>1</v>
      </c>
      <c r="BB1607" s="121">
        <v>3</v>
      </c>
      <c r="BC1607" s="119">
        <v>2</v>
      </c>
      <c r="BD1607" s="119"/>
      <c r="BE1607" s="119">
        <v>10</v>
      </c>
      <c r="BF1607" s="119"/>
      <c r="BG1607" s="121">
        <v>1</v>
      </c>
      <c r="BH1607" s="121">
        <v>1</v>
      </c>
      <c r="BI1607" s="121"/>
      <c r="BJ1607" s="121">
        <v>9</v>
      </c>
      <c r="BK1607" s="121">
        <v>4</v>
      </c>
      <c r="BL1607" s="121">
        <v>4</v>
      </c>
      <c r="BM1607" s="121"/>
      <c r="BN1607" s="121"/>
      <c r="BO1607" s="121">
        <v>1</v>
      </c>
      <c r="BP1607" s="121"/>
      <c r="BQ1607" s="121"/>
      <c r="BR1607" s="119"/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7</v>
      </c>
      <c r="F1608" s="121">
        <v>7</v>
      </c>
      <c r="G1608" s="121"/>
      <c r="H1608" s="119"/>
      <c r="I1608" s="119"/>
      <c r="J1608" s="121"/>
      <c r="K1608" s="121"/>
      <c r="L1608" s="121"/>
      <c r="M1608" s="121"/>
      <c r="N1608" s="119"/>
      <c r="O1608" s="121"/>
      <c r="P1608" s="121"/>
      <c r="Q1608" s="119">
        <v>1</v>
      </c>
      <c r="R1608" s="121">
        <v>4</v>
      </c>
      <c r="S1608" s="121">
        <v>2</v>
      </c>
      <c r="T1608" s="121"/>
      <c r="U1608" s="121"/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7</v>
      </c>
      <c r="AL1608" s="119">
        <v>4</v>
      </c>
      <c r="AM1608" s="119"/>
      <c r="AN1608" s="119"/>
      <c r="AO1608" s="121"/>
      <c r="AP1608" s="121"/>
      <c r="AQ1608" s="121"/>
      <c r="AR1608" s="121">
        <v>6</v>
      </c>
      <c r="AS1608" s="121">
        <v>1</v>
      </c>
      <c r="AT1608" s="119"/>
      <c r="AU1608" s="119"/>
      <c r="AV1608" s="121"/>
      <c r="AW1608" s="119"/>
      <c r="AX1608" s="121">
        <v>2</v>
      </c>
      <c r="AY1608" s="121">
        <v>4</v>
      </c>
      <c r="AZ1608" s="121">
        <v>2</v>
      </c>
      <c r="BA1608" s="121">
        <v>2</v>
      </c>
      <c r="BB1608" s="121"/>
      <c r="BC1608" s="119"/>
      <c r="BD1608" s="119"/>
      <c r="BE1608" s="119">
        <v>4</v>
      </c>
      <c r="BF1608" s="119"/>
      <c r="BG1608" s="121"/>
      <c r="BH1608" s="121"/>
      <c r="BI1608" s="121"/>
      <c r="BJ1608" s="121">
        <v>4</v>
      </c>
      <c r="BK1608" s="121"/>
      <c r="BL1608" s="121"/>
      <c r="BM1608" s="121"/>
      <c r="BN1608" s="121"/>
      <c r="BO1608" s="121"/>
      <c r="BP1608" s="121"/>
      <c r="BQ1608" s="121"/>
      <c r="BR1608" s="119"/>
      <c r="BS1608" s="119"/>
    </row>
    <row r="1609" spans="1:73" ht="16.5" hidden="1" customHeight="1" x14ac:dyDescent="0.2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">
      <c r="A1610" s="65">
        <v>1598</v>
      </c>
      <c r="B1610" s="261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2450</v>
      </c>
      <c r="E1611" s="119">
        <v>12</v>
      </c>
      <c r="F1611" s="121">
        <v>12</v>
      </c>
      <c r="G1611" s="121"/>
      <c r="H1611" s="119">
        <v>12</v>
      </c>
      <c r="I1611" s="119"/>
      <c r="J1611" s="121"/>
      <c r="K1611" s="121"/>
      <c r="L1611" s="121"/>
      <c r="M1611" s="121"/>
      <c r="N1611" s="119"/>
      <c r="O1611" s="121"/>
      <c r="P1611" s="121">
        <v>2</v>
      </c>
      <c r="Q1611" s="119"/>
      <c r="R1611" s="121">
        <v>7</v>
      </c>
      <c r="S1611" s="121">
        <v>3</v>
      </c>
      <c r="T1611" s="121"/>
      <c r="U1611" s="121"/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1</v>
      </c>
      <c r="AI1611" s="121">
        <v>2</v>
      </c>
      <c r="AJ1611" s="121"/>
      <c r="AK1611" s="121">
        <v>9</v>
      </c>
      <c r="AL1611" s="119">
        <v>1</v>
      </c>
      <c r="AM1611" s="119"/>
      <c r="AN1611" s="119"/>
      <c r="AO1611" s="121">
        <v>1</v>
      </c>
      <c r="AP1611" s="121"/>
      <c r="AQ1611" s="121">
        <v>3</v>
      </c>
      <c r="AR1611" s="121">
        <v>4</v>
      </c>
      <c r="AS1611" s="121">
        <v>4</v>
      </c>
      <c r="AT1611" s="119"/>
      <c r="AU1611" s="119"/>
      <c r="AV1611" s="121"/>
      <c r="AW1611" s="119"/>
      <c r="AX1611" s="121">
        <v>1</v>
      </c>
      <c r="AY1611" s="121">
        <v>1</v>
      </c>
      <c r="AZ1611" s="121">
        <v>1</v>
      </c>
      <c r="BA1611" s="121"/>
      <c r="BB1611" s="121"/>
      <c r="BC1611" s="119"/>
      <c r="BD1611" s="119"/>
      <c r="BE1611" s="119">
        <v>1</v>
      </c>
      <c r="BF1611" s="119"/>
      <c r="BG1611" s="121"/>
      <c r="BH1611" s="121"/>
      <c r="BI1611" s="121"/>
      <c r="BJ1611" s="121">
        <v>1</v>
      </c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hidden="1" customHeight="1" x14ac:dyDescent="0.2">
      <c r="A1612" s="65">
        <v>1600</v>
      </c>
      <c r="B1612" s="261"/>
      <c r="C1612" s="80" t="s">
        <v>180</v>
      </c>
      <c r="D1612" s="152"/>
      <c r="E1612" s="119"/>
      <c r="F1612" s="121"/>
      <c r="G1612" s="121"/>
      <c r="H1612" s="119"/>
      <c r="I1612" s="119"/>
      <c r="J1612" s="121"/>
      <c r="K1612" s="121"/>
      <c r="L1612" s="121"/>
      <c r="M1612" s="121"/>
      <c r="N1612" s="119"/>
      <c r="O1612" s="121"/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/>
      <c r="AS1612" s="121"/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2450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2453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2454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2455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&amp;C&amp;L4AD27104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>
        <v>6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&amp;C&amp;L4AD27104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2450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2453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2454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2455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&amp;C&amp;L4AD27104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2020-01-23T06:38:38Z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6-7-8_00659_4.2019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4AD27104</vt:lpwstr>
  </property>
  <property fmtid="{D5CDD505-2E9C-101B-9397-08002B2CF9AE}" pid="9" name="Підрозділ">
    <vt:lpwstr>Нижньосірогозький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903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